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CASOS TRABAJADOS GEORGINA\TRANSPARENCIA\REPORTES 2023\REPORTE 2023 VF\Reporte MIPYMES 2023\REPORTE MIPYMES Y MIPYMES MUJER OCTUBRE 2023\"/>
    </mc:Choice>
  </mc:AlternateContent>
  <xr:revisionPtr revIDLastSave="0" documentId="13_ncr:1_{B9EFE55E-E155-4E28-927A-B4A4B510D480}" xr6:coauthVersionLast="47" xr6:coauthVersionMax="47" xr10:uidLastSave="{00000000-0000-0000-0000-000000000000}"/>
  <bookViews>
    <workbookView xWindow="-108" yWindow="-108" windowWidth="23256" windowHeight="12576" xr2:uid="{64DC5818-20A8-4534-9074-42B270C8DB55}"/>
  </bookViews>
  <sheets>
    <sheet name="Hoja1" sheetId="1" r:id="rId1"/>
  </sheets>
  <definedNames>
    <definedName name="_xlnm._FilterDatabase" localSheetId="0" hidden="1">Hoja1!$B$12:$I$12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<sst xmlns="http://schemas.openxmlformats.org/spreadsheetml/2006/main" count="74" uniqueCount="58">
  <si>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</si>
  <si>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</si>
  <si>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</si>
  <si>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</si>
  <si>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</si>
  <si>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</si>
  <si>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</si>
  <si>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</si>
  <si>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</si>
  <si>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</si>
  <si>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</si>
  <si>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</si>
  <si>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</si>
  <si>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</si>
  <si>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</si>
  <si>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STPG Service, SRL</t>
  </si>
  <si>
    <t>Servicio Sistema Motriz AMG, EIRL</t>
  </si>
  <si>
    <t>Auto Servicio Automotriz Inteligente RD, Auto Sai RD SRL</t>
  </si>
  <si>
    <t>Soluciones Corporativas (SOLUCORP), SRL</t>
  </si>
  <si>
    <t>Relación de compras realizadas a Micro, Pequeñas y Medianas empresas (MIPYMES) mes de octubre 2023</t>
  </si>
  <si>
    <t>DGAP-UC-CD-2023-0345</t>
  </si>
  <si>
    <t>DGAP-UC-CD-2023-0228</t>
  </si>
  <si>
    <t>DGAP-UC-CD-2023-0386</t>
  </si>
  <si>
    <t>DGAP-UC-CD-2023-0381</t>
  </si>
  <si>
    <t>DGAP-UC-CD-2023-0393</t>
  </si>
  <si>
    <t>DGAP-UC-CD-2023-0394</t>
  </si>
  <si>
    <t>DGAP-UC-CD-2023-0368</t>
  </si>
  <si>
    <t>DGAP-UC-CD-2023-0407</t>
  </si>
  <si>
    <t>DGAP-UC-CD-2023-0415</t>
  </si>
  <si>
    <t>DGAP-UC-CD-2023-0412</t>
  </si>
  <si>
    <t>DGAP-UC-CD-2023-0410</t>
  </si>
  <si>
    <t>DGAP-UC-CD-2023-0385</t>
  </si>
  <si>
    <t>DGAP-UC-CD-2023-0409</t>
  </si>
  <si>
    <t>DGAP-UC-CD-2023-0405</t>
  </si>
  <si>
    <t>DGAP-UC-CD-2023-0408</t>
  </si>
  <si>
    <t>Cros Publicidad, SRL</t>
  </si>
  <si>
    <t>Grupo Suplyfezard, SRL</t>
  </si>
  <si>
    <t>GAJAV Supply, SRL</t>
  </si>
  <si>
    <t>Zoec Civil, SRL</t>
  </si>
  <si>
    <t>CF Circuito Ferretero, SRL</t>
  </si>
  <si>
    <t>MRO Mantenimiento Operación &amp; Reparación, SRL</t>
  </si>
  <si>
    <t>Sertedi, SRL</t>
  </si>
  <si>
    <t>Impresos Tres Tintas, SRL</t>
  </si>
  <si>
    <t>Centro de Diagnóstico y Reparación Automotriz MPH, SRL</t>
  </si>
  <si>
    <t>Grupo Eikova Group, SRL</t>
  </si>
  <si>
    <t>Climaster, SRL</t>
  </si>
  <si>
    <t>Materiales  de  empaque</t>
  </si>
  <si>
    <t>Suministros  de  embalaje</t>
  </si>
  <si>
    <t>Servicios de mantenimiento o reparaciones de transportes</t>
  </si>
  <si>
    <t>Materia prima en placas o barras labradas</t>
  </si>
  <si>
    <t>Seguridad, vigilancia y detección</t>
  </si>
  <si>
    <t>Servicios de mantenimiento y reparaciones de construcciones e instalaciones</t>
  </si>
  <si>
    <t>Lámparas y bombillas y componentes para lámparas</t>
  </si>
  <si>
    <t>Ferretería</t>
  </si>
  <si>
    <t>Componentes  estructurales  y  formas  básicas</t>
  </si>
  <si>
    <t>Suministros de oficina</t>
  </si>
  <si>
    <t>Empaques, glándulas, fundas y cubiertas</t>
  </si>
  <si>
    <t>Equipos, suministros y componentes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</si>
</sst>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17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31"/>
  <sheetViews>
    <sheetView tabSelected="1" topLeftCell="A3" workbookViewId="0">
      <selection activeCell="K10" sqref="K10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3.33203125" customWidth="1"/>
    <col min="4" max="4" width="24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5" t="s">
        <v>0</v>
      </c>
      <c r="B8" s="15"/>
      <c r="C8" s="15"/>
      <c r="D8" s="15"/>
      <c r="E8" s="15"/>
      <c r="F8" s="15"/>
      <c r="G8" s="15"/>
      <c r="H8" s="15"/>
      <c r="I8" s="15"/>
    </row>
    <row r="9" spans="1:9" x14ac:dyDescent="0.3">
      <c r="A9" s="16" t="s">
        <v>1</v>
      </c>
      <c r="B9" s="16"/>
      <c r="C9" s="16"/>
      <c r="D9" s="16"/>
      <c r="E9" s="16"/>
      <c r="F9" s="16"/>
      <c r="G9" s="16"/>
      <c r="H9" s="16"/>
      <c r="I9" s="16"/>
    </row>
    <row r="10" spans="1:9" x14ac:dyDescent="0.3">
      <c r="B10" s="16" t="s">
        <v>19</v>
      </c>
      <c r="C10" s="16"/>
      <c r="D10" s="16"/>
      <c r="E10" s="16"/>
      <c r="F10" s="16"/>
      <c r="G10" s="16"/>
      <c r="H10" s="16"/>
      <c r="I10" s="16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3">
        <v>1</v>
      </c>
      <c r="C13" s="11" t="s">
        <v>20</v>
      </c>
      <c r="D13" s="4" t="s">
        <v>35</v>
      </c>
      <c r="E13" s="4" t="s">
        <v>46</v>
      </c>
      <c r="F13" s="4"/>
      <c r="G13" s="5">
        <v>45201.687880439815</v>
      </c>
      <c r="H13" s="4" t="s">
        <v>11</v>
      </c>
      <c r="I13" s="13">
        <v>17700</v>
      </c>
    </row>
    <row r="14" spans="1:9" ht="30.75" customHeight="1" x14ac:dyDescent="0.3">
      <c r="B14" s="3">
        <v>2</v>
      </c>
      <c r="C14" s="12" t="s">
        <v>21</v>
      </c>
      <c r="D14" s="4" t="s">
        <v>36</v>
      </c>
      <c r="E14" s="4" t="s">
        <v>47</v>
      </c>
      <c r="F14" s="4"/>
      <c r="G14" s="5">
        <v>45202.437572256946</v>
      </c>
      <c r="H14" s="4" t="s">
        <v>11</v>
      </c>
      <c r="I14" s="13">
        <v>204991</v>
      </c>
    </row>
    <row r="15" spans="1:9" ht="34.200000000000003" x14ac:dyDescent="0.3">
      <c r="B15" s="3">
        <v>3</v>
      </c>
      <c r="C15" s="11" t="s">
        <v>22</v>
      </c>
      <c r="D15" s="4" t="s">
        <v>17</v>
      </c>
      <c r="E15" s="4" t="s">
        <v>48</v>
      </c>
      <c r="F15" s="4"/>
      <c r="G15" s="5">
        <v>45203.367453206018</v>
      </c>
      <c r="H15" s="4" t="s">
        <v>11</v>
      </c>
      <c r="I15" s="13">
        <v>141057</v>
      </c>
    </row>
    <row r="16" spans="1:9" ht="39" customHeight="1" x14ac:dyDescent="0.3">
      <c r="B16" s="3">
        <v>4</v>
      </c>
      <c r="C16" s="10" t="s">
        <v>23</v>
      </c>
      <c r="D16" s="4" t="s">
        <v>18</v>
      </c>
      <c r="E16" s="4" t="s">
        <v>49</v>
      </c>
      <c r="F16" s="4"/>
      <c r="G16" s="5">
        <v>45203.50325494213</v>
      </c>
      <c r="H16" s="4" t="s">
        <v>10</v>
      </c>
      <c r="I16" s="13">
        <v>204219</v>
      </c>
    </row>
    <row r="17" spans="2:9" ht="36" customHeight="1" x14ac:dyDescent="0.3">
      <c r="B17" s="3">
        <v>5</v>
      </c>
      <c r="C17" s="11" t="s">
        <v>24</v>
      </c>
      <c r="D17" s="4" t="s">
        <v>15</v>
      </c>
      <c r="E17" s="4" t="s">
        <v>50</v>
      </c>
      <c r="F17" s="4"/>
      <c r="G17" s="5">
        <v>45205.447964699073</v>
      </c>
      <c r="H17" s="4" t="s">
        <v>10</v>
      </c>
      <c r="I17" s="13">
        <v>17772</v>
      </c>
    </row>
    <row r="18" spans="2:9" ht="30.75" customHeight="1" x14ac:dyDescent="0.3">
      <c r="B18" s="3">
        <v>6</v>
      </c>
      <c r="C18" s="11" t="s">
        <v>25</v>
      </c>
      <c r="D18" s="4" t="s">
        <v>37</v>
      </c>
      <c r="E18" s="4" t="s">
        <v>48</v>
      </c>
      <c r="F18" s="4"/>
      <c r="G18" s="5">
        <v>45210.701429895831</v>
      </c>
      <c r="H18" s="4" t="s">
        <v>10</v>
      </c>
      <c r="I18" s="13">
        <v>26031</v>
      </c>
    </row>
    <row r="19" spans="2:9" ht="39" customHeight="1" x14ac:dyDescent="0.3">
      <c r="B19" s="3">
        <v>7</v>
      </c>
      <c r="C19" s="12" t="s">
        <v>26</v>
      </c>
      <c r="D19" s="4" t="s">
        <v>38</v>
      </c>
      <c r="E19" s="4" t="s">
        <v>51</v>
      </c>
      <c r="F19" s="4"/>
      <c r="G19" s="5">
        <v>45216.673637268519</v>
      </c>
      <c r="H19" s="4" t="s">
        <v>10</v>
      </c>
      <c r="I19" s="13">
        <v>198240</v>
      </c>
    </row>
    <row r="20" spans="2:9" ht="36" customHeight="1" x14ac:dyDescent="0.3">
      <c r="B20" s="3">
        <v>8</v>
      </c>
      <c r="C20" s="11" t="s">
        <v>27</v>
      </c>
      <c r="D20" s="4" t="s">
        <v>39</v>
      </c>
      <c r="E20" s="4" t="s">
        <v>52</v>
      </c>
      <c r="F20" s="4"/>
      <c r="G20" s="5">
        <v>45217.604745520832</v>
      </c>
      <c r="H20" s="4" t="s">
        <v>10</v>
      </c>
      <c r="I20" s="13">
        <v>102908</v>
      </c>
    </row>
    <row r="21" spans="2:9" ht="30.75" customHeight="1" x14ac:dyDescent="0.3">
      <c r="B21" s="3">
        <v>9</v>
      </c>
      <c r="C21" s="12" t="s">
        <v>28</v>
      </c>
      <c r="D21" s="4" t="s">
        <v>40</v>
      </c>
      <c r="E21" s="4" t="s">
        <v>53</v>
      </c>
      <c r="F21" s="4"/>
      <c r="G21" s="5">
        <v>45219.734049502316</v>
      </c>
      <c r="H21" s="4" t="s">
        <v>10</v>
      </c>
      <c r="I21" s="13">
        <v>122563</v>
      </c>
    </row>
    <row r="22" spans="2:9" ht="30.75" customHeight="1" x14ac:dyDescent="0.3">
      <c r="B22" s="3">
        <v>10</v>
      </c>
      <c r="C22" s="11" t="s">
        <v>29</v>
      </c>
      <c r="D22" s="4" t="s">
        <v>41</v>
      </c>
      <c r="E22" s="4" t="s">
        <v>54</v>
      </c>
      <c r="F22" s="4"/>
      <c r="G22" s="5">
        <v>45222.736174421298</v>
      </c>
      <c r="H22" s="4" t="s">
        <v>10</v>
      </c>
      <c r="I22" s="13">
        <v>70489</v>
      </c>
    </row>
    <row r="23" spans="2:9" ht="30.75" customHeight="1" x14ac:dyDescent="0.3">
      <c r="B23" s="3">
        <v>11</v>
      </c>
      <c r="C23" s="11" t="s">
        <v>30</v>
      </c>
      <c r="D23" s="4" t="s">
        <v>42</v>
      </c>
      <c r="E23" s="4" t="s">
        <v>55</v>
      </c>
      <c r="F23" s="4"/>
      <c r="G23" s="5">
        <v>45223.625113159724</v>
      </c>
      <c r="H23" s="4" t="s">
        <v>11</v>
      </c>
      <c r="I23" s="13">
        <v>13275</v>
      </c>
    </row>
    <row r="24" spans="2:9" ht="30.75" customHeight="1" x14ac:dyDescent="0.3">
      <c r="B24" s="3">
        <v>12</v>
      </c>
      <c r="C24" s="11" t="s">
        <v>31</v>
      </c>
      <c r="D24" s="4" t="s">
        <v>16</v>
      </c>
      <c r="E24" s="4" t="s">
        <v>48</v>
      </c>
      <c r="F24" s="4"/>
      <c r="G24" s="5">
        <v>45224.335481979164</v>
      </c>
      <c r="H24" s="4" t="s">
        <v>10</v>
      </c>
      <c r="I24" s="13">
        <v>10629</v>
      </c>
    </row>
    <row r="25" spans="2:9" ht="34.799999999999997" customHeight="1" x14ac:dyDescent="0.3">
      <c r="B25" s="3">
        <v>13</v>
      </c>
      <c r="C25" s="10" t="s">
        <v>32</v>
      </c>
      <c r="D25" s="4" t="s">
        <v>43</v>
      </c>
      <c r="E25" s="4" t="s">
        <v>48</v>
      </c>
      <c r="F25" s="4"/>
      <c r="G25" s="5">
        <v>45226.333409918981</v>
      </c>
      <c r="H25" s="4" t="s">
        <v>10</v>
      </c>
      <c r="I25" s="13">
        <v>53100</v>
      </c>
    </row>
    <row r="26" spans="2:9" ht="30.75" customHeight="1" x14ac:dyDescent="0.3">
      <c r="B26" s="3">
        <v>14</v>
      </c>
      <c r="C26" s="10" t="s">
        <v>33</v>
      </c>
      <c r="D26" s="4" t="s">
        <v>44</v>
      </c>
      <c r="E26" s="4" t="s">
        <v>56</v>
      </c>
      <c r="F26" s="4"/>
      <c r="G26" s="5">
        <v>45229.587639502315</v>
      </c>
      <c r="H26" s="4" t="s">
        <v>11</v>
      </c>
      <c r="I26" s="13">
        <v>82600</v>
      </c>
    </row>
    <row r="27" spans="2:9" ht="39" customHeight="1" x14ac:dyDescent="0.3">
      <c r="B27" s="3">
        <v>15</v>
      </c>
      <c r="C27" s="10" t="s">
        <v>34</v>
      </c>
      <c r="D27" s="4" t="s">
        <v>45</v>
      </c>
      <c r="E27" s="4" t="s">
        <v>57</v>
      </c>
      <c r="F27" s="4"/>
      <c r="G27" s="5">
        <v>45229.630526585643</v>
      </c>
      <c r="H27" s="4" t="s">
        <v>10</v>
      </c>
      <c r="I27" s="13">
        <v>41245</v>
      </c>
    </row>
    <row r="28" spans="2:9" ht="15" thickBot="1" x14ac:dyDescent="0.35">
      <c r="B28" s="6"/>
      <c r="C28" s="7"/>
      <c r="D28" s="7"/>
      <c r="E28" s="7"/>
      <c r="F28" s="7"/>
      <c r="G28" s="7"/>
      <c r="H28" s="8" t="s">
        <v>12</v>
      </c>
      <c r="I28" s="9">
        <f>SUM(I13:I27)</f>
        <v>1306819</v>
      </c>
    </row>
    <row r="29" spans="2:9" ht="31.2" customHeight="1" thickTop="1" x14ac:dyDescent="0.3"/>
    <row r="30" spans="2:9" ht="27.6" customHeight="1" x14ac:dyDescent="0.3">
      <c r="B30" s="14" t="s">
        <v>13</v>
      </c>
      <c r="C30" s="14"/>
      <c r="D30" s="14"/>
      <c r="E30" s="14"/>
      <c r="F30" s="14"/>
      <c r="G30" s="14"/>
      <c r="H30" s="14"/>
      <c r="I30" s="14"/>
    </row>
    <row r="31" spans="2:9" ht="15.6" x14ac:dyDescent="0.3">
      <c r="B31" s="14" t="s">
        <v>14</v>
      </c>
      <c r="C31" s="14"/>
      <c r="D31" s="14"/>
      <c r="E31" s="14"/>
      <c r="F31" s="14"/>
      <c r="G31" s="14"/>
      <c r="H31" s="14"/>
      <c r="I31" s="14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30:I30"/>
    <mergeCell ref="B31:I31"/>
    <mergeCell ref="A8:I8"/>
    <mergeCell ref="A9:I9"/>
    <mergeCell ref="B10:I10"/>
  </mergeCells>
  <conditionalFormatting sqref="C3:C7 C32:C65326">
    <cfRule type="expression" dxfId="1" priority="3" stopIfTrue="1">
      <formula>AND(COUNTIF($C$8:$C$65326, C3)+COUNTIF(#REF!, C3)+COUNTIF($C$3:$C$7, C3)+COUNTIF(#REF!, C3)&gt;1,NOT(ISBLANK(C3)))</formula>
    </cfRule>
  </conditionalFormatting>
  <conditionalFormatting sqref="C11:C13 C16:C18 C20:C27">
    <cfRule type="expression" dxfId="0" priority="11" stopIfTrue="1">
      <formula>AND(COUNTIF($C$32:$C$65348, C11)+COUNTIF(#REF!, C11)+COUNTIF($C$3:$C$7, C11)+COUNTIF($C$11:$C$27, C11)&gt;1,NOT(ISBLANK(C11)))</formula>
    </cfRule>
  </conditionalFormatting>
  <printOptions horizontalCentered="1"/>
  <pageMargins left="1" right="1" top="1" bottom="1" header="0.5" footer="0.5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2023-11-13T15:45:15Z</cp:lastPrinted>
  <dcterms:created xsi:type="dcterms:W3CDTF">2023-03-16T12:31:33Z</dcterms:created>
  <dcterms:modified xsi:type="dcterms:W3CDTF">2023-11-13T15:52:29Z</dcterms:modified>
</cp:coreProperties>
</file>