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solano\Desktop\CASOS TRABAJADOS GEORGINA\TRANSPARENCIA\CARPETA MIPYMES Y UMBRAL\"/>
    </mc:Choice>
  </mc:AlternateContent>
  <xr:revisionPtr revIDLastSave="0" documentId="13_ncr:1_{6AEE25A8-178A-48E7-82D6-4576AEA2DBBF}" xr6:coauthVersionLast="47" xr6:coauthVersionMax="47" xr10:uidLastSave="{00000000-0000-0000-0000-000000000000}"/>
  <bookViews>
    <workbookView xWindow="28680" yWindow="-120" windowWidth="29040" windowHeight="15840" xr2:uid="{64DC5818-20A8-4534-9074-42B270C8DB55}"/>
  </bookViews>
  <sheets>
    <sheet name="Hoja1" sheetId="1" r:id="rId1"/>
    <sheet name="Hoja2" sheetId="2" r:id="rId2"/>
  </sheets>
  <definedNames>
    <definedName name="_xlnm._FilterDatabase" localSheetId="0" hidden="1">Hoja1!$B$12:$I$12</definedName>
    <definedName name="_xlnm._FilterDatabase" localSheetId="1" hidden="1">Hoja2!$D$5:$D$38</definedName>
    <definedName name="_xlnm.Print_Titles" localSheetId="0">Hoja1!$12:$12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</calcChain>
</file>

<file path=xl/sharedStrings.xml><?xml version="1.0" encoding="utf-8"?>
<sst xmlns="http://schemas.openxmlformats.org/spreadsheetml/2006/main" count="164" uniqueCount="124">
  <si>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</si>
  <si>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</si>
  <si>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</si>
  <si>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</si>
  <si>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</si>
  <si>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</si>
  <si>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</si>
  <si>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</si>
  <si>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</si>
  <si>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</si>
  <si>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MiPyme</t>
  </si>
  <si>
    <t>Mipyme Mujer</t>
  </si>
  <si>
    <t xml:space="preserve">TOTAL RD$ </t>
  </si>
  <si>
    <t>___________________________________________</t>
  </si>
  <si>
    <t>Enc. Depto. de Compras y Aprovisionamiento</t>
  </si>
  <si>
    <t>GAJAV Supply, SRL</t>
  </si>
  <si>
    <t>Centro de Diagnóstico y Reparación Automotriz MPH, SRL</t>
  </si>
  <si>
    <t>DGAP-DAF-CM-2023-0273</t>
  </si>
  <si>
    <t>DGAP-DAF-CM-2023-0268</t>
  </si>
  <si>
    <t>DGAP-UC-CD-2023-0419</t>
  </si>
  <si>
    <t>DGAP-DAF-CM-2023-0272</t>
  </si>
  <si>
    <t>DGAP-DAF-CM-2023-0265</t>
  </si>
  <si>
    <t>DGAP-UC-CD-2023-0433</t>
  </si>
  <si>
    <t>DGAP-UC-CD-2023-0429</t>
  </si>
  <si>
    <t>DGAP-UC-CD-2023-0436</t>
  </si>
  <si>
    <t>DGAP-DAF-CM-2023-0270</t>
  </si>
  <si>
    <t>DGAP-UC-CD-2023-0347</t>
  </si>
  <si>
    <t>DGAP-DAF-CM-2023-0267</t>
  </si>
  <si>
    <t>DGAP-UC-CD-2023-0435</t>
  </si>
  <si>
    <t>DGAP-UC-CD-2023-0422</t>
  </si>
  <si>
    <t>DGAP-UC-CD-2023-0434</t>
  </si>
  <si>
    <t>DGAP-UC-CD-2023-0440</t>
  </si>
  <si>
    <t>DGAP-UC-CD-2023-0446</t>
  </si>
  <si>
    <t>DGAP-DAF-CM-2023-0281</t>
  </si>
  <si>
    <t>DGAP-DAF-CM-2023-0278</t>
  </si>
  <si>
    <t>DGAP-UC-CD-2023-0350</t>
  </si>
  <si>
    <t>DGAP-UC-CD-2023-0423</t>
  </si>
  <si>
    <t>DGAP-UC-CD-2023-0421</t>
  </si>
  <si>
    <t>DGAP-UC-CD-2023-0452</t>
  </si>
  <si>
    <t>DGAP-DAF-CM-2023-0286</t>
  </si>
  <si>
    <t>DGAP-UC-CD-2023-0462</t>
  </si>
  <si>
    <t>DGAP-UC-CD-2023-0468</t>
  </si>
  <si>
    <t>DGAP-UC-CD-2023-0449</t>
  </si>
  <si>
    <t>DGAP-UC-CD-2023-0481</t>
  </si>
  <si>
    <t>DGAP-UC-CD-2023-0478</t>
  </si>
  <si>
    <t>DGAP-UC-CD-2023-0459</t>
  </si>
  <si>
    <t>DGAP-UC-CD-2023-0475</t>
  </si>
  <si>
    <t>DGAP-UC-CD-2023-0489</t>
  </si>
  <si>
    <t>DGAP-UC-CD-2023-0490</t>
  </si>
  <si>
    <t>DGAP-UC-CD-2023-0479</t>
  </si>
  <si>
    <t>Rosario &amp; Pichardo, SRL</t>
  </si>
  <si>
    <t>Electroconstrucont, SRL</t>
  </si>
  <si>
    <t>n</t>
  </si>
  <si>
    <t>Relación de compras realizadas a Micro, Pequeñas y Medianas empresas (MIPYMES) mes de diciembre 2023</t>
  </si>
  <si>
    <t>DGAP-UC-CD-2023-0461</t>
  </si>
  <si>
    <t>DGAP-DAF-CM-2023-0296</t>
  </si>
  <si>
    <t>DGAP-UC-CD-2023-0497</t>
  </si>
  <si>
    <t>DGAP-DAF-CM-2023-0305</t>
  </si>
  <si>
    <t>DGAP-UC-CD-2023-0493</t>
  </si>
  <si>
    <t>DGAP-DAF-CM-2023-0282</t>
  </si>
  <si>
    <t>DGAP-DAF-CM-2023-0303</t>
  </si>
  <si>
    <t>DGAP-UC-CD-2023-0470</t>
  </si>
  <si>
    <t>DGAP-UC-CD-2023-0492</t>
  </si>
  <si>
    <t>DGAP-DAF-CM-2023-0312</t>
  </si>
  <si>
    <t>DGAP-UC-CD-2023-0491</t>
  </si>
  <si>
    <t>DGAP-UC-CD-2023-0496</t>
  </si>
  <si>
    <t>DGAP-DAF-CM-2023-0307</t>
  </si>
  <si>
    <t>DGAP-UC-CD-2023-0486</t>
  </si>
  <si>
    <t>DGAP-UC-CD-2023-0509</t>
  </si>
  <si>
    <t>DGAP-UC-CD-2023-0503</t>
  </si>
  <si>
    <t>DGAP-UC-CD-2023-0519</t>
  </si>
  <si>
    <t>DGAP-UC-CD-2023-0525</t>
  </si>
  <si>
    <t>DGAP-UC-CD-2023-0529</t>
  </si>
  <si>
    <t>DGAP-UC-CD-2023-0528</t>
  </si>
  <si>
    <t>DGAP-UC-CD-2023-0504</t>
  </si>
  <si>
    <t>DGAP-UC-CD-2023-0451</t>
  </si>
  <si>
    <t>DGAP-UC-CD-2023-0544</t>
  </si>
  <si>
    <t>BH Mobiliario, SRL</t>
  </si>
  <si>
    <t>CORAMCA, SRL</t>
  </si>
  <si>
    <t>Suplimade Comercial, SRL</t>
  </si>
  <si>
    <t>El Primo Comercial, SRL</t>
  </si>
  <si>
    <t>Inversiones Tejeda Valera FD, SRL</t>
  </si>
  <si>
    <t>Bicley Technology, SRL</t>
  </si>
  <si>
    <t xml:space="preserve"> REFRIASU LOGÍSTIC AND CONSTRUCTION S.R.L.</t>
  </si>
  <si>
    <t>Ronny Publicidad, SRL</t>
  </si>
  <si>
    <t>Reparaciones Mecánicas Generales Remegal, SRL</t>
  </si>
  <si>
    <t>Luyens Comercial, SRL</t>
  </si>
  <si>
    <t>Industria Dominguez, S.R.L.</t>
  </si>
  <si>
    <t>MDL ALTEKNATIVA TECH, SRL</t>
  </si>
  <si>
    <t>Celna Enterprises, SRL</t>
  </si>
  <si>
    <t>Golden Gates Real Estate &amp; Management, SRL</t>
  </si>
  <si>
    <t>GTG Industrial, SRL</t>
  </si>
  <si>
    <t>Garena, SRL</t>
  </si>
  <si>
    <t>Grupo Eikova Group, SRL</t>
  </si>
  <si>
    <t>Computer Technology And Service Arnaldo Rodriguez, SRL</t>
  </si>
  <si>
    <t>Idemesa, SRL</t>
  </si>
  <si>
    <t>Auto Servicio Automotriz Inteligente RD, Auto Sai RD SRL</t>
  </si>
  <si>
    <t>Resolución Técnica Aldaso, EIRL</t>
  </si>
  <si>
    <t>B&amp;F Mercantil, SRL</t>
  </si>
  <si>
    <t>Seconin, SRL</t>
  </si>
  <si>
    <t>Adquisición de escritorios para oficinas del DICAT. Proceso dirigido a MIPYMES</t>
  </si>
  <si>
    <t>Adquisición de baterías y materiales para instalación de inversor Administración Jimaní, DGA.</t>
  </si>
  <si>
    <t>Adquisición de electrodomésticos y utensilios para el hogar, colaboradores DGA. Proceso dirigido a MIPYMES.</t>
  </si>
  <si>
    <t xml:space="preserve">Servicio de traslado </t>
  </si>
  <si>
    <t>Solicitud iguala de Mantenimiento y chequeo preventivo de Plantas Electricas  a nivel Nacional  para esta Dirección General de Aduanas.</t>
  </si>
  <si>
    <t xml:space="preserve">Suministro e instalación de letrero exterior logo DGA para muelle arroyo barril, SAMANA. </t>
  </si>
  <si>
    <t>Servicio de reparación del chiller no. 2 de la Coordinadora Zona Norte, DGA.</t>
  </si>
  <si>
    <t>Adquisición de refrescos, agua e insumos, actividad integración, DGA.</t>
  </si>
  <si>
    <t xml:space="preserve">Suministro e instalacion de bomba de piscina </t>
  </si>
  <si>
    <t xml:space="preserve">Suministro e instalación puerta de cristal 3er nivel, DGA. </t>
  </si>
  <si>
    <t xml:space="preserve">Adquisición de electrodomésticos, actividad integración, DGA. Proceso dirigido a Mipymes. </t>
  </si>
  <si>
    <t>Suministro de pintura para mantenimiento Áreas exteriores, Club DGA.</t>
  </si>
  <si>
    <t>Servicio de Mantenimientos de diferentes vehículos de la DGA. (dirigido MIPYMES)</t>
  </si>
  <si>
    <t>Adquisición de papel toalla e higiénicos de baño, para Stock de Almacén de esta DGA. (Dirigido a MiPymes)</t>
  </si>
  <si>
    <t>Suministro e instalacion bomba del club</t>
  </si>
  <si>
    <t xml:space="preserve">Adquisición de precintos de seguridad para Dpto. de Hidrocarburos </t>
  </si>
  <si>
    <t xml:space="preserve">Adquisición de bocina, DGA. </t>
  </si>
  <si>
    <t>Solicitud de Medicamentos e insumos para actividad de integración, DGA</t>
  </si>
  <si>
    <t>Solicitud de servicio de Mantenimiento, DGA</t>
  </si>
  <si>
    <t>Servicio de limpieza de soterrado</t>
  </si>
  <si>
    <t>Solicitud de Servicio de tintado vehículo DGA</t>
  </si>
  <si>
    <t xml:space="preserve">Adquisición de motosierras, DGA. Proceso dirigido a MiPymes. </t>
  </si>
  <si>
    <t>Solicitud de Suministro e instalaciòn de puerta panel para reparación de planta eléctrica, Almacén de Subasta.</t>
  </si>
  <si>
    <t xml:space="preserve">Suministro e instalación de ducteria, DGA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</si>
</sst>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9"/>
      <name val="Arial"/>
      <family val="2"/>
    </font>
    <font>
      <sz val="9"/>
      <color indexed="8"/>
      <name val="Arial"/>
      <family val="2"/>
    </font>
    <font>
      <sz val="10"/>
      <color rgb="FF9C57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12" fillId="0" borderId="0" applyFont="0" applyFill="0" applyBorder="0" applyAlignment="0" applyProtection="0"/>
  </cellStyleXfs>
  <cellXfs count="20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 readingOrder="1"/>
      <protection locked="0"/>
    </xf>
    <xf numFmtId="164" fontId="7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8" fillId="2" borderId="4" xfId="1" applyFont="1" applyBorder="1"/>
    <xf numFmtId="0" fontId="1" fillId="2" borderId="4" xfId="1" applyBorder="1"/>
    <xf numFmtId="0" fontId="9" fillId="2" borderId="4" xfId="1" applyFont="1" applyBorder="1" applyAlignment="1">
      <alignment horizontal="center" vertical="center"/>
    </xf>
    <xf numFmtId="4" fontId="9" fillId="2" borderId="4" xfId="1" applyNumberFormat="1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wrapText="1" readingOrder="1"/>
      <protection locked="0"/>
    </xf>
    <xf numFmtId="0" fontId="11" fillId="5" borderId="3" xfId="0" applyFont="1" applyFill="1" applyBorder="1" applyAlignment="1" applyProtection="1">
      <alignment horizontal="center" vertical="center" wrapText="1" readingOrder="1"/>
      <protection locked="0"/>
    </xf>
    <xf numFmtId="0" fontId="11" fillId="6" borderId="3" xfId="0" applyFont="1" applyFill="1" applyBorder="1" applyAlignment="1" applyProtection="1">
      <alignment horizontal="center" vertical="center" wrapText="1" readingOrder="1"/>
      <protection locked="0"/>
    </xf>
    <xf numFmtId="44" fontId="7" fillId="0" borderId="3" xfId="3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4" xfId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3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</xdr:row>
      <xdr:rowOff>104775</xdr:rowOff>
    </xdr:from>
    <xdr:to>
      <xdr:col>3</xdr:col>
      <xdr:colOff>317500</xdr:colOff>
      <xdr:row>6</xdr:row>
      <xdr:rowOff>154354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4775"/>
          <a:ext cx="1631950" cy="81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</xdr:row>
      <xdr:rowOff>0</xdr:rowOff>
    </xdr:from>
    <xdr:to>
      <xdr:col>4</xdr:col>
      <xdr:colOff>2371725</xdr:colOff>
      <xdr:row>6</xdr:row>
      <xdr:rowOff>90854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90500"/>
          <a:ext cx="2371725" cy="662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295275</xdr:colOff>
      <xdr:row>3</xdr:row>
      <xdr:rowOff>114300</xdr:rowOff>
    </xdr:from>
    <xdr:to>
      <xdr:col>8</xdr:col>
      <xdr:colOff>712177</xdr:colOff>
      <xdr:row>7</xdr:row>
      <xdr:rowOff>62279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0"/>
          <a:ext cx="1312252" cy="70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sheetPr>
    <pageSetUpPr fitToPage="1"/>
  </sheetPr>
  <dimension ref="A1:I45"/>
  <sheetViews>
    <sheetView tabSelected="1" topLeftCell="A32" workbookViewId="0">
      <selection activeCell="P35" sqref="P35"/>
    </sheetView>
  </sheetViews>
  <sheetFormatPr baseColWidth="10" defaultRowHeight="14.4" x14ac:dyDescent="0.3"/>
  <cols>
    <col min="1" max="1" width="3.6640625" customWidth="1"/>
    <col min="2" max="2" width="4.5546875" customWidth="1"/>
    <col min="3" max="3" width="23.33203125" customWidth="1"/>
    <col min="4" max="4" width="24" style="14" customWidth="1"/>
    <col min="5" max="5" width="45.33203125" customWidth="1"/>
    <col min="6" max="6" width="16.33203125" hidden="1" customWidth="1"/>
    <col min="7" max="7" width="14.109375" customWidth="1"/>
    <col min="8" max="8" width="13.44140625" customWidth="1"/>
    <col min="9" max="9" width="15.44140625" customWidth="1"/>
    <col min="10" max="191" width="9.109375" customWidth="1"/>
    <col min="201" max="201" width="1.6640625" customWidth="1"/>
    <col min="202" max="202" width="4.5546875" customWidth="1"/>
    <col min="203" max="203" width="23.33203125" customWidth="1"/>
    <col min="204" max="204" width="24" customWidth="1"/>
    <col min="205" max="205" width="45.33203125" customWidth="1"/>
    <col min="206" max="206" width="0" hidden="1" customWidth="1"/>
    <col min="207" max="207" width="14.109375" customWidth="1"/>
    <col min="208" max="208" width="13.44140625" customWidth="1"/>
    <col min="209" max="209" width="15.44140625" customWidth="1"/>
    <col min="210" max="210" width="2.5546875" customWidth="1"/>
    <col min="211" max="447" width="9.109375" customWidth="1"/>
    <col min="457" max="457" width="1.6640625" customWidth="1"/>
    <col min="458" max="458" width="4.5546875" customWidth="1"/>
    <col min="459" max="459" width="23.33203125" customWidth="1"/>
    <col min="460" max="460" width="24" customWidth="1"/>
    <col min="461" max="461" width="45.33203125" customWidth="1"/>
    <col min="462" max="462" width="0" hidden="1" customWidth="1"/>
    <col min="463" max="463" width="14.109375" customWidth="1"/>
    <col min="464" max="464" width="13.44140625" customWidth="1"/>
    <col min="465" max="465" width="15.44140625" customWidth="1"/>
    <col min="466" max="466" width="2.5546875" customWidth="1"/>
    <col min="467" max="703" width="9.109375" customWidth="1"/>
    <col min="713" max="713" width="1.6640625" customWidth="1"/>
    <col min="714" max="714" width="4.5546875" customWidth="1"/>
    <col min="715" max="715" width="23.33203125" customWidth="1"/>
    <col min="716" max="716" width="24" customWidth="1"/>
    <col min="717" max="717" width="45.33203125" customWidth="1"/>
    <col min="718" max="718" width="0" hidden="1" customWidth="1"/>
    <col min="719" max="719" width="14.109375" customWidth="1"/>
    <col min="720" max="720" width="13.44140625" customWidth="1"/>
    <col min="721" max="721" width="15.44140625" customWidth="1"/>
    <col min="722" max="722" width="2.5546875" customWidth="1"/>
    <col min="723" max="959" width="9.109375" customWidth="1"/>
    <col min="969" max="969" width="1.6640625" customWidth="1"/>
    <col min="970" max="970" width="4.5546875" customWidth="1"/>
    <col min="971" max="971" width="23.33203125" customWidth="1"/>
    <col min="972" max="972" width="24" customWidth="1"/>
    <col min="973" max="973" width="45.33203125" customWidth="1"/>
    <col min="974" max="974" width="0" hidden="1" customWidth="1"/>
    <col min="975" max="975" width="14.109375" customWidth="1"/>
    <col min="976" max="976" width="13.44140625" customWidth="1"/>
    <col min="977" max="977" width="15.44140625" customWidth="1"/>
    <col min="978" max="978" width="2.5546875" customWidth="1"/>
    <col min="979" max="1215" width="9.109375" customWidth="1"/>
    <col min="1225" max="1225" width="1.6640625" customWidth="1"/>
    <col min="1226" max="1226" width="4.5546875" customWidth="1"/>
    <col min="1227" max="1227" width="23.33203125" customWidth="1"/>
    <col min="1228" max="1228" width="24" customWidth="1"/>
    <col min="1229" max="1229" width="45.33203125" customWidth="1"/>
    <col min="1230" max="1230" width="0" hidden="1" customWidth="1"/>
    <col min="1231" max="1231" width="14.109375" customWidth="1"/>
    <col min="1232" max="1232" width="13.44140625" customWidth="1"/>
    <col min="1233" max="1233" width="15.44140625" customWidth="1"/>
    <col min="1234" max="1234" width="2.5546875" customWidth="1"/>
    <col min="1235" max="1471" width="9.109375" customWidth="1"/>
    <col min="1481" max="1481" width="1.6640625" customWidth="1"/>
    <col min="1482" max="1482" width="4.5546875" customWidth="1"/>
    <col min="1483" max="1483" width="23.33203125" customWidth="1"/>
    <col min="1484" max="1484" width="24" customWidth="1"/>
    <col min="1485" max="1485" width="45.33203125" customWidth="1"/>
    <col min="1486" max="1486" width="0" hidden="1" customWidth="1"/>
    <col min="1487" max="1487" width="14.109375" customWidth="1"/>
    <col min="1488" max="1488" width="13.44140625" customWidth="1"/>
    <col min="1489" max="1489" width="15.44140625" customWidth="1"/>
    <col min="1490" max="1490" width="2.5546875" customWidth="1"/>
    <col min="1491" max="1727" width="9.109375" customWidth="1"/>
    <col min="1737" max="1737" width="1.6640625" customWidth="1"/>
    <col min="1738" max="1738" width="4.5546875" customWidth="1"/>
    <col min="1739" max="1739" width="23.33203125" customWidth="1"/>
    <col min="1740" max="1740" width="24" customWidth="1"/>
    <col min="1741" max="1741" width="45.33203125" customWidth="1"/>
    <col min="1742" max="1742" width="0" hidden="1" customWidth="1"/>
    <col min="1743" max="1743" width="14.109375" customWidth="1"/>
    <col min="1744" max="1744" width="13.44140625" customWidth="1"/>
    <col min="1745" max="1745" width="15.44140625" customWidth="1"/>
    <col min="1746" max="1746" width="2.5546875" customWidth="1"/>
    <col min="1747" max="1983" width="9.109375" customWidth="1"/>
    <col min="1993" max="1993" width="1.6640625" customWidth="1"/>
    <col min="1994" max="1994" width="4.5546875" customWidth="1"/>
    <col min="1995" max="1995" width="23.33203125" customWidth="1"/>
    <col min="1996" max="1996" width="24" customWidth="1"/>
    <col min="1997" max="1997" width="45.33203125" customWidth="1"/>
    <col min="1998" max="1998" width="0" hidden="1" customWidth="1"/>
    <col min="1999" max="1999" width="14.109375" customWidth="1"/>
    <col min="2000" max="2000" width="13.44140625" customWidth="1"/>
    <col min="2001" max="2001" width="15.44140625" customWidth="1"/>
    <col min="2002" max="2002" width="2.5546875" customWidth="1"/>
    <col min="2003" max="2239" width="9.109375" customWidth="1"/>
    <col min="2249" max="2249" width="1.6640625" customWidth="1"/>
    <col min="2250" max="2250" width="4.5546875" customWidth="1"/>
    <col min="2251" max="2251" width="23.33203125" customWidth="1"/>
    <col min="2252" max="2252" width="24" customWidth="1"/>
    <col min="2253" max="2253" width="45.33203125" customWidth="1"/>
    <col min="2254" max="2254" width="0" hidden="1" customWidth="1"/>
    <col min="2255" max="2255" width="14.109375" customWidth="1"/>
    <col min="2256" max="2256" width="13.44140625" customWidth="1"/>
    <col min="2257" max="2257" width="15.44140625" customWidth="1"/>
    <col min="2258" max="2258" width="2.5546875" customWidth="1"/>
    <col min="2259" max="2495" width="9.109375" customWidth="1"/>
    <col min="2505" max="2505" width="1.6640625" customWidth="1"/>
    <col min="2506" max="2506" width="4.5546875" customWidth="1"/>
    <col min="2507" max="2507" width="23.33203125" customWidth="1"/>
    <col min="2508" max="2508" width="24" customWidth="1"/>
    <col min="2509" max="2509" width="45.33203125" customWidth="1"/>
    <col min="2510" max="2510" width="0" hidden="1" customWidth="1"/>
    <col min="2511" max="2511" width="14.109375" customWidth="1"/>
    <col min="2512" max="2512" width="13.44140625" customWidth="1"/>
    <col min="2513" max="2513" width="15.44140625" customWidth="1"/>
    <col min="2514" max="2514" width="2.5546875" customWidth="1"/>
    <col min="2515" max="2751" width="9.109375" customWidth="1"/>
    <col min="2761" max="2761" width="1.6640625" customWidth="1"/>
    <col min="2762" max="2762" width="4.5546875" customWidth="1"/>
    <col min="2763" max="2763" width="23.33203125" customWidth="1"/>
    <col min="2764" max="2764" width="24" customWidth="1"/>
    <col min="2765" max="2765" width="45.33203125" customWidth="1"/>
    <col min="2766" max="2766" width="0" hidden="1" customWidth="1"/>
    <col min="2767" max="2767" width="14.109375" customWidth="1"/>
    <col min="2768" max="2768" width="13.44140625" customWidth="1"/>
    <col min="2769" max="2769" width="15.44140625" customWidth="1"/>
    <col min="2770" max="2770" width="2.5546875" customWidth="1"/>
    <col min="2771" max="3007" width="9.109375" customWidth="1"/>
    <col min="3017" max="3017" width="1.6640625" customWidth="1"/>
    <col min="3018" max="3018" width="4.5546875" customWidth="1"/>
    <col min="3019" max="3019" width="23.33203125" customWidth="1"/>
    <col min="3020" max="3020" width="24" customWidth="1"/>
    <col min="3021" max="3021" width="45.33203125" customWidth="1"/>
    <col min="3022" max="3022" width="0" hidden="1" customWidth="1"/>
    <col min="3023" max="3023" width="14.109375" customWidth="1"/>
    <col min="3024" max="3024" width="13.44140625" customWidth="1"/>
    <col min="3025" max="3025" width="15.44140625" customWidth="1"/>
    <col min="3026" max="3026" width="2.5546875" customWidth="1"/>
    <col min="3027" max="3263" width="9.109375" customWidth="1"/>
    <col min="3273" max="3273" width="1.6640625" customWidth="1"/>
    <col min="3274" max="3274" width="4.5546875" customWidth="1"/>
    <col min="3275" max="3275" width="23.33203125" customWidth="1"/>
    <col min="3276" max="3276" width="24" customWidth="1"/>
    <col min="3277" max="3277" width="45.33203125" customWidth="1"/>
    <col min="3278" max="3278" width="0" hidden="1" customWidth="1"/>
    <col min="3279" max="3279" width="14.109375" customWidth="1"/>
    <col min="3280" max="3280" width="13.44140625" customWidth="1"/>
    <col min="3281" max="3281" width="15.44140625" customWidth="1"/>
    <col min="3282" max="3282" width="2.5546875" customWidth="1"/>
    <col min="3283" max="3519" width="9.109375" customWidth="1"/>
    <col min="3529" max="3529" width="1.6640625" customWidth="1"/>
    <col min="3530" max="3530" width="4.5546875" customWidth="1"/>
    <col min="3531" max="3531" width="23.33203125" customWidth="1"/>
    <col min="3532" max="3532" width="24" customWidth="1"/>
    <col min="3533" max="3533" width="45.33203125" customWidth="1"/>
    <col min="3534" max="3534" width="0" hidden="1" customWidth="1"/>
    <col min="3535" max="3535" width="14.109375" customWidth="1"/>
    <col min="3536" max="3536" width="13.44140625" customWidth="1"/>
    <col min="3537" max="3537" width="15.44140625" customWidth="1"/>
    <col min="3538" max="3538" width="2.5546875" customWidth="1"/>
    <col min="3539" max="3775" width="9.109375" customWidth="1"/>
    <col min="3785" max="3785" width="1.6640625" customWidth="1"/>
    <col min="3786" max="3786" width="4.5546875" customWidth="1"/>
    <col min="3787" max="3787" width="23.33203125" customWidth="1"/>
    <col min="3788" max="3788" width="24" customWidth="1"/>
    <col min="3789" max="3789" width="45.33203125" customWidth="1"/>
    <col min="3790" max="3790" width="0" hidden="1" customWidth="1"/>
    <col min="3791" max="3791" width="14.109375" customWidth="1"/>
    <col min="3792" max="3792" width="13.44140625" customWidth="1"/>
    <col min="3793" max="3793" width="15.44140625" customWidth="1"/>
    <col min="3794" max="3794" width="2.5546875" customWidth="1"/>
    <col min="3795" max="4031" width="9.109375" customWidth="1"/>
    <col min="4041" max="4041" width="1.6640625" customWidth="1"/>
    <col min="4042" max="4042" width="4.5546875" customWidth="1"/>
    <col min="4043" max="4043" width="23.33203125" customWidth="1"/>
    <col min="4044" max="4044" width="24" customWidth="1"/>
    <col min="4045" max="4045" width="45.33203125" customWidth="1"/>
    <col min="4046" max="4046" width="0" hidden="1" customWidth="1"/>
    <col min="4047" max="4047" width="14.109375" customWidth="1"/>
    <col min="4048" max="4048" width="13.44140625" customWidth="1"/>
    <col min="4049" max="4049" width="15.44140625" customWidth="1"/>
    <col min="4050" max="4050" width="2.5546875" customWidth="1"/>
    <col min="4051" max="4287" width="9.109375" customWidth="1"/>
    <col min="4297" max="4297" width="1.6640625" customWidth="1"/>
    <col min="4298" max="4298" width="4.5546875" customWidth="1"/>
    <col min="4299" max="4299" width="23.33203125" customWidth="1"/>
    <col min="4300" max="4300" width="24" customWidth="1"/>
    <col min="4301" max="4301" width="45.33203125" customWidth="1"/>
    <col min="4302" max="4302" width="0" hidden="1" customWidth="1"/>
    <col min="4303" max="4303" width="14.109375" customWidth="1"/>
    <col min="4304" max="4304" width="13.44140625" customWidth="1"/>
    <col min="4305" max="4305" width="15.44140625" customWidth="1"/>
    <col min="4306" max="4306" width="2.5546875" customWidth="1"/>
    <col min="4307" max="4543" width="9.109375" customWidth="1"/>
    <col min="4553" max="4553" width="1.6640625" customWidth="1"/>
    <col min="4554" max="4554" width="4.5546875" customWidth="1"/>
    <col min="4555" max="4555" width="23.33203125" customWidth="1"/>
    <col min="4556" max="4556" width="24" customWidth="1"/>
    <col min="4557" max="4557" width="45.33203125" customWidth="1"/>
    <col min="4558" max="4558" width="0" hidden="1" customWidth="1"/>
    <col min="4559" max="4559" width="14.109375" customWidth="1"/>
    <col min="4560" max="4560" width="13.44140625" customWidth="1"/>
    <col min="4561" max="4561" width="15.44140625" customWidth="1"/>
    <col min="4562" max="4562" width="2.5546875" customWidth="1"/>
    <col min="4563" max="4799" width="9.109375" customWidth="1"/>
    <col min="4809" max="4809" width="1.6640625" customWidth="1"/>
    <col min="4810" max="4810" width="4.5546875" customWidth="1"/>
    <col min="4811" max="4811" width="23.33203125" customWidth="1"/>
    <col min="4812" max="4812" width="24" customWidth="1"/>
    <col min="4813" max="4813" width="45.33203125" customWidth="1"/>
    <col min="4814" max="4814" width="0" hidden="1" customWidth="1"/>
    <col min="4815" max="4815" width="14.109375" customWidth="1"/>
    <col min="4816" max="4816" width="13.44140625" customWidth="1"/>
    <col min="4817" max="4817" width="15.44140625" customWidth="1"/>
    <col min="4818" max="4818" width="2.5546875" customWidth="1"/>
    <col min="4819" max="5055" width="9.109375" customWidth="1"/>
    <col min="5065" max="5065" width="1.6640625" customWidth="1"/>
    <col min="5066" max="5066" width="4.5546875" customWidth="1"/>
    <col min="5067" max="5067" width="23.33203125" customWidth="1"/>
    <col min="5068" max="5068" width="24" customWidth="1"/>
    <col min="5069" max="5069" width="45.33203125" customWidth="1"/>
    <col min="5070" max="5070" width="0" hidden="1" customWidth="1"/>
    <col min="5071" max="5071" width="14.109375" customWidth="1"/>
    <col min="5072" max="5072" width="13.44140625" customWidth="1"/>
    <col min="5073" max="5073" width="15.44140625" customWidth="1"/>
    <col min="5074" max="5074" width="2.5546875" customWidth="1"/>
    <col min="5075" max="5311" width="9.109375" customWidth="1"/>
    <col min="5321" max="5321" width="1.6640625" customWidth="1"/>
    <col min="5322" max="5322" width="4.5546875" customWidth="1"/>
    <col min="5323" max="5323" width="23.33203125" customWidth="1"/>
    <col min="5324" max="5324" width="24" customWidth="1"/>
    <col min="5325" max="5325" width="45.33203125" customWidth="1"/>
    <col min="5326" max="5326" width="0" hidden="1" customWidth="1"/>
    <col min="5327" max="5327" width="14.109375" customWidth="1"/>
    <col min="5328" max="5328" width="13.44140625" customWidth="1"/>
    <col min="5329" max="5329" width="15.44140625" customWidth="1"/>
    <col min="5330" max="5330" width="2.5546875" customWidth="1"/>
    <col min="5331" max="5567" width="9.109375" customWidth="1"/>
    <col min="5577" max="5577" width="1.6640625" customWidth="1"/>
    <col min="5578" max="5578" width="4.5546875" customWidth="1"/>
    <col min="5579" max="5579" width="23.33203125" customWidth="1"/>
    <col min="5580" max="5580" width="24" customWidth="1"/>
    <col min="5581" max="5581" width="45.33203125" customWidth="1"/>
    <col min="5582" max="5582" width="0" hidden="1" customWidth="1"/>
    <col min="5583" max="5583" width="14.109375" customWidth="1"/>
    <col min="5584" max="5584" width="13.44140625" customWidth="1"/>
    <col min="5585" max="5585" width="15.44140625" customWidth="1"/>
    <col min="5586" max="5586" width="2.5546875" customWidth="1"/>
    <col min="5587" max="5823" width="9.109375" customWidth="1"/>
    <col min="5833" max="5833" width="1.6640625" customWidth="1"/>
    <col min="5834" max="5834" width="4.5546875" customWidth="1"/>
    <col min="5835" max="5835" width="23.33203125" customWidth="1"/>
    <col min="5836" max="5836" width="24" customWidth="1"/>
    <col min="5837" max="5837" width="45.33203125" customWidth="1"/>
    <col min="5838" max="5838" width="0" hidden="1" customWidth="1"/>
    <col min="5839" max="5839" width="14.109375" customWidth="1"/>
    <col min="5840" max="5840" width="13.44140625" customWidth="1"/>
    <col min="5841" max="5841" width="15.44140625" customWidth="1"/>
    <col min="5842" max="5842" width="2.5546875" customWidth="1"/>
    <col min="5843" max="6079" width="9.109375" customWidth="1"/>
    <col min="6089" max="6089" width="1.6640625" customWidth="1"/>
    <col min="6090" max="6090" width="4.5546875" customWidth="1"/>
    <col min="6091" max="6091" width="23.33203125" customWidth="1"/>
    <col min="6092" max="6092" width="24" customWidth="1"/>
    <col min="6093" max="6093" width="45.33203125" customWidth="1"/>
    <col min="6094" max="6094" width="0" hidden="1" customWidth="1"/>
    <col min="6095" max="6095" width="14.109375" customWidth="1"/>
    <col min="6096" max="6096" width="13.44140625" customWidth="1"/>
    <col min="6097" max="6097" width="15.44140625" customWidth="1"/>
    <col min="6098" max="6098" width="2.5546875" customWidth="1"/>
    <col min="6099" max="6335" width="9.109375" customWidth="1"/>
    <col min="6345" max="6345" width="1.6640625" customWidth="1"/>
    <col min="6346" max="6346" width="4.5546875" customWidth="1"/>
    <col min="6347" max="6347" width="23.33203125" customWidth="1"/>
    <col min="6348" max="6348" width="24" customWidth="1"/>
    <col min="6349" max="6349" width="45.33203125" customWidth="1"/>
    <col min="6350" max="6350" width="0" hidden="1" customWidth="1"/>
    <col min="6351" max="6351" width="14.109375" customWidth="1"/>
    <col min="6352" max="6352" width="13.44140625" customWidth="1"/>
    <col min="6353" max="6353" width="15.44140625" customWidth="1"/>
    <col min="6354" max="6354" width="2.5546875" customWidth="1"/>
    <col min="6355" max="6591" width="9.109375" customWidth="1"/>
    <col min="6601" max="6601" width="1.6640625" customWidth="1"/>
    <col min="6602" max="6602" width="4.5546875" customWidth="1"/>
    <col min="6603" max="6603" width="23.33203125" customWidth="1"/>
    <col min="6604" max="6604" width="24" customWidth="1"/>
    <col min="6605" max="6605" width="45.33203125" customWidth="1"/>
    <col min="6606" max="6606" width="0" hidden="1" customWidth="1"/>
    <col min="6607" max="6607" width="14.109375" customWidth="1"/>
    <col min="6608" max="6608" width="13.44140625" customWidth="1"/>
    <col min="6609" max="6609" width="15.44140625" customWidth="1"/>
    <col min="6610" max="6610" width="2.5546875" customWidth="1"/>
    <col min="6611" max="6847" width="9.109375" customWidth="1"/>
    <col min="6857" max="6857" width="1.6640625" customWidth="1"/>
    <col min="6858" max="6858" width="4.5546875" customWidth="1"/>
    <col min="6859" max="6859" width="23.33203125" customWidth="1"/>
    <col min="6860" max="6860" width="24" customWidth="1"/>
    <col min="6861" max="6861" width="45.33203125" customWidth="1"/>
    <col min="6862" max="6862" width="0" hidden="1" customWidth="1"/>
    <col min="6863" max="6863" width="14.109375" customWidth="1"/>
    <col min="6864" max="6864" width="13.44140625" customWidth="1"/>
    <col min="6865" max="6865" width="15.44140625" customWidth="1"/>
    <col min="6866" max="6866" width="2.5546875" customWidth="1"/>
    <col min="6867" max="7103" width="9.109375" customWidth="1"/>
    <col min="7113" max="7113" width="1.6640625" customWidth="1"/>
    <col min="7114" max="7114" width="4.5546875" customWidth="1"/>
    <col min="7115" max="7115" width="23.33203125" customWidth="1"/>
    <col min="7116" max="7116" width="24" customWidth="1"/>
    <col min="7117" max="7117" width="45.33203125" customWidth="1"/>
    <col min="7118" max="7118" width="0" hidden="1" customWidth="1"/>
    <col min="7119" max="7119" width="14.109375" customWidth="1"/>
    <col min="7120" max="7120" width="13.44140625" customWidth="1"/>
    <col min="7121" max="7121" width="15.44140625" customWidth="1"/>
    <col min="7122" max="7122" width="2.5546875" customWidth="1"/>
    <col min="7123" max="7359" width="9.109375" customWidth="1"/>
    <col min="7369" max="7369" width="1.6640625" customWidth="1"/>
    <col min="7370" max="7370" width="4.5546875" customWidth="1"/>
    <col min="7371" max="7371" width="23.33203125" customWidth="1"/>
    <col min="7372" max="7372" width="24" customWidth="1"/>
    <col min="7373" max="7373" width="45.33203125" customWidth="1"/>
    <col min="7374" max="7374" width="0" hidden="1" customWidth="1"/>
    <col min="7375" max="7375" width="14.109375" customWidth="1"/>
    <col min="7376" max="7376" width="13.44140625" customWidth="1"/>
    <col min="7377" max="7377" width="15.44140625" customWidth="1"/>
    <col min="7378" max="7378" width="2.5546875" customWidth="1"/>
    <col min="7379" max="7615" width="9.109375" customWidth="1"/>
    <col min="7625" max="7625" width="1.6640625" customWidth="1"/>
    <col min="7626" max="7626" width="4.5546875" customWidth="1"/>
    <col min="7627" max="7627" width="23.33203125" customWidth="1"/>
    <col min="7628" max="7628" width="24" customWidth="1"/>
    <col min="7629" max="7629" width="45.33203125" customWidth="1"/>
    <col min="7630" max="7630" width="0" hidden="1" customWidth="1"/>
    <col min="7631" max="7631" width="14.109375" customWidth="1"/>
    <col min="7632" max="7632" width="13.44140625" customWidth="1"/>
    <col min="7633" max="7633" width="15.44140625" customWidth="1"/>
    <col min="7634" max="7634" width="2.5546875" customWidth="1"/>
    <col min="7635" max="7871" width="9.109375" customWidth="1"/>
    <col min="7881" max="7881" width="1.6640625" customWidth="1"/>
    <col min="7882" max="7882" width="4.5546875" customWidth="1"/>
    <col min="7883" max="7883" width="23.33203125" customWidth="1"/>
    <col min="7884" max="7884" width="24" customWidth="1"/>
    <col min="7885" max="7885" width="45.33203125" customWidth="1"/>
    <col min="7886" max="7886" width="0" hidden="1" customWidth="1"/>
    <col min="7887" max="7887" width="14.109375" customWidth="1"/>
    <col min="7888" max="7888" width="13.44140625" customWidth="1"/>
    <col min="7889" max="7889" width="15.44140625" customWidth="1"/>
    <col min="7890" max="7890" width="2.5546875" customWidth="1"/>
    <col min="7891" max="8127" width="9.109375" customWidth="1"/>
    <col min="8137" max="8137" width="1.6640625" customWidth="1"/>
    <col min="8138" max="8138" width="4.5546875" customWidth="1"/>
    <col min="8139" max="8139" width="23.33203125" customWidth="1"/>
    <col min="8140" max="8140" width="24" customWidth="1"/>
    <col min="8141" max="8141" width="45.33203125" customWidth="1"/>
    <col min="8142" max="8142" width="0" hidden="1" customWidth="1"/>
    <col min="8143" max="8143" width="14.109375" customWidth="1"/>
    <col min="8144" max="8144" width="13.44140625" customWidth="1"/>
    <col min="8145" max="8145" width="15.44140625" customWidth="1"/>
    <col min="8146" max="8146" width="2.5546875" customWidth="1"/>
    <col min="8147" max="8383" width="9.109375" customWidth="1"/>
    <col min="8393" max="8393" width="1.6640625" customWidth="1"/>
    <col min="8394" max="8394" width="4.5546875" customWidth="1"/>
    <col min="8395" max="8395" width="23.33203125" customWidth="1"/>
    <col min="8396" max="8396" width="24" customWidth="1"/>
    <col min="8397" max="8397" width="45.33203125" customWidth="1"/>
    <col min="8398" max="8398" width="0" hidden="1" customWidth="1"/>
    <col min="8399" max="8399" width="14.109375" customWidth="1"/>
    <col min="8400" max="8400" width="13.44140625" customWidth="1"/>
    <col min="8401" max="8401" width="15.44140625" customWidth="1"/>
    <col min="8402" max="8402" width="2.5546875" customWidth="1"/>
    <col min="8403" max="8639" width="9.109375" customWidth="1"/>
    <col min="8649" max="8649" width="1.6640625" customWidth="1"/>
    <col min="8650" max="8650" width="4.5546875" customWidth="1"/>
    <col min="8651" max="8651" width="23.33203125" customWidth="1"/>
    <col min="8652" max="8652" width="24" customWidth="1"/>
    <col min="8653" max="8653" width="45.33203125" customWidth="1"/>
    <col min="8654" max="8654" width="0" hidden="1" customWidth="1"/>
    <col min="8655" max="8655" width="14.109375" customWidth="1"/>
    <col min="8656" max="8656" width="13.44140625" customWidth="1"/>
    <col min="8657" max="8657" width="15.44140625" customWidth="1"/>
    <col min="8658" max="8658" width="2.5546875" customWidth="1"/>
    <col min="8659" max="8895" width="9.109375" customWidth="1"/>
    <col min="8905" max="8905" width="1.6640625" customWidth="1"/>
    <col min="8906" max="8906" width="4.5546875" customWidth="1"/>
    <col min="8907" max="8907" width="23.33203125" customWidth="1"/>
    <col min="8908" max="8908" width="24" customWidth="1"/>
    <col min="8909" max="8909" width="45.33203125" customWidth="1"/>
    <col min="8910" max="8910" width="0" hidden="1" customWidth="1"/>
    <col min="8911" max="8911" width="14.109375" customWidth="1"/>
    <col min="8912" max="8912" width="13.44140625" customWidth="1"/>
    <col min="8913" max="8913" width="15.44140625" customWidth="1"/>
    <col min="8914" max="8914" width="2.5546875" customWidth="1"/>
    <col min="8915" max="9151" width="9.109375" customWidth="1"/>
    <col min="9161" max="9161" width="1.6640625" customWidth="1"/>
    <col min="9162" max="9162" width="4.5546875" customWidth="1"/>
    <col min="9163" max="9163" width="23.33203125" customWidth="1"/>
    <col min="9164" max="9164" width="24" customWidth="1"/>
    <col min="9165" max="9165" width="45.33203125" customWidth="1"/>
    <col min="9166" max="9166" width="0" hidden="1" customWidth="1"/>
    <col min="9167" max="9167" width="14.109375" customWidth="1"/>
    <col min="9168" max="9168" width="13.44140625" customWidth="1"/>
    <col min="9169" max="9169" width="15.44140625" customWidth="1"/>
    <col min="9170" max="9170" width="2.5546875" customWidth="1"/>
    <col min="9171" max="9407" width="9.109375" customWidth="1"/>
    <col min="9417" max="9417" width="1.6640625" customWidth="1"/>
    <col min="9418" max="9418" width="4.5546875" customWidth="1"/>
    <col min="9419" max="9419" width="23.33203125" customWidth="1"/>
    <col min="9420" max="9420" width="24" customWidth="1"/>
    <col min="9421" max="9421" width="45.33203125" customWidth="1"/>
    <col min="9422" max="9422" width="0" hidden="1" customWidth="1"/>
    <col min="9423" max="9423" width="14.109375" customWidth="1"/>
    <col min="9424" max="9424" width="13.44140625" customWidth="1"/>
    <col min="9425" max="9425" width="15.44140625" customWidth="1"/>
    <col min="9426" max="9426" width="2.5546875" customWidth="1"/>
    <col min="9427" max="9663" width="9.109375" customWidth="1"/>
    <col min="9673" max="9673" width="1.6640625" customWidth="1"/>
    <col min="9674" max="9674" width="4.5546875" customWidth="1"/>
    <col min="9675" max="9675" width="23.33203125" customWidth="1"/>
    <col min="9676" max="9676" width="24" customWidth="1"/>
    <col min="9677" max="9677" width="45.33203125" customWidth="1"/>
    <col min="9678" max="9678" width="0" hidden="1" customWidth="1"/>
    <col min="9679" max="9679" width="14.109375" customWidth="1"/>
    <col min="9680" max="9680" width="13.44140625" customWidth="1"/>
    <col min="9681" max="9681" width="15.44140625" customWidth="1"/>
    <col min="9682" max="9682" width="2.5546875" customWidth="1"/>
    <col min="9683" max="9919" width="9.109375" customWidth="1"/>
    <col min="9929" max="9929" width="1.6640625" customWidth="1"/>
    <col min="9930" max="9930" width="4.5546875" customWidth="1"/>
    <col min="9931" max="9931" width="23.33203125" customWidth="1"/>
    <col min="9932" max="9932" width="24" customWidth="1"/>
    <col min="9933" max="9933" width="45.33203125" customWidth="1"/>
    <col min="9934" max="9934" width="0" hidden="1" customWidth="1"/>
    <col min="9935" max="9935" width="14.109375" customWidth="1"/>
    <col min="9936" max="9936" width="13.44140625" customWidth="1"/>
    <col min="9937" max="9937" width="15.44140625" customWidth="1"/>
    <col min="9938" max="9938" width="2.5546875" customWidth="1"/>
    <col min="9939" max="10175" width="9.109375" customWidth="1"/>
    <col min="10185" max="10185" width="1.6640625" customWidth="1"/>
    <col min="10186" max="10186" width="4.5546875" customWidth="1"/>
    <col min="10187" max="10187" width="23.33203125" customWidth="1"/>
    <col min="10188" max="10188" width="24" customWidth="1"/>
    <col min="10189" max="10189" width="45.33203125" customWidth="1"/>
    <col min="10190" max="10190" width="0" hidden="1" customWidth="1"/>
    <col min="10191" max="10191" width="14.109375" customWidth="1"/>
    <col min="10192" max="10192" width="13.44140625" customWidth="1"/>
    <col min="10193" max="10193" width="15.44140625" customWidth="1"/>
    <col min="10194" max="10194" width="2.5546875" customWidth="1"/>
    <col min="10195" max="10431" width="9.109375" customWidth="1"/>
    <col min="10441" max="10441" width="1.6640625" customWidth="1"/>
    <col min="10442" max="10442" width="4.5546875" customWidth="1"/>
    <col min="10443" max="10443" width="23.33203125" customWidth="1"/>
    <col min="10444" max="10444" width="24" customWidth="1"/>
    <col min="10445" max="10445" width="45.33203125" customWidth="1"/>
    <col min="10446" max="10446" width="0" hidden="1" customWidth="1"/>
    <col min="10447" max="10447" width="14.109375" customWidth="1"/>
    <col min="10448" max="10448" width="13.44140625" customWidth="1"/>
    <col min="10449" max="10449" width="15.44140625" customWidth="1"/>
    <col min="10450" max="10450" width="2.5546875" customWidth="1"/>
    <col min="10451" max="10687" width="9.109375" customWidth="1"/>
    <col min="10697" max="10697" width="1.6640625" customWidth="1"/>
    <col min="10698" max="10698" width="4.5546875" customWidth="1"/>
    <col min="10699" max="10699" width="23.33203125" customWidth="1"/>
    <col min="10700" max="10700" width="24" customWidth="1"/>
    <col min="10701" max="10701" width="45.33203125" customWidth="1"/>
    <col min="10702" max="10702" width="0" hidden="1" customWidth="1"/>
    <col min="10703" max="10703" width="14.109375" customWidth="1"/>
    <col min="10704" max="10704" width="13.44140625" customWidth="1"/>
    <col min="10705" max="10705" width="15.44140625" customWidth="1"/>
    <col min="10706" max="10706" width="2.5546875" customWidth="1"/>
    <col min="10707" max="10943" width="9.109375" customWidth="1"/>
    <col min="10953" max="10953" width="1.6640625" customWidth="1"/>
    <col min="10954" max="10954" width="4.5546875" customWidth="1"/>
    <col min="10955" max="10955" width="23.33203125" customWidth="1"/>
    <col min="10956" max="10956" width="24" customWidth="1"/>
    <col min="10957" max="10957" width="45.33203125" customWidth="1"/>
    <col min="10958" max="10958" width="0" hidden="1" customWidth="1"/>
    <col min="10959" max="10959" width="14.109375" customWidth="1"/>
    <col min="10960" max="10960" width="13.44140625" customWidth="1"/>
    <col min="10961" max="10961" width="15.44140625" customWidth="1"/>
    <col min="10962" max="10962" width="2.5546875" customWidth="1"/>
    <col min="10963" max="11199" width="9.109375" customWidth="1"/>
    <col min="11209" max="11209" width="1.6640625" customWidth="1"/>
    <col min="11210" max="11210" width="4.5546875" customWidth="1"/>
    <col min="11211" max="11211" width="23.33203125" customWidth="1"/>
    <col min="11212" max="11212" width="24" customWidth="1"/>
    <col min="11213" max="11213" width="45.33203125" customWidth="1"/>
    <col min="11214" max="11214" width="0" hidden="1" customWidth="1"/>
    <col min="11215" max="11215" width="14.109375" customWidth="1"/>
    <col min="11216" max="11216" width="13.44140625" customWidth="1"/>
    <col min="11217" max="11217" width="15.44140625" customWidth="1"/>
    <col min="11218" max="11218" width="2.5546875" customWidth="1"/>
    <col min="11219" max="11455" width="9.109375" customWidth="1"/>
    <col min="11465" max="11465" width="1.6640625" customWidth="1"/>
    <col min="11466" max="11466" width="4.5546875" customWidth="1"/>
    <col min="11467" max="11467" width="23.33203125" customWidth="1"/>
    <col min="11468" max="11468" width="24" customWidth="1"/>
    <col min="11469" max="11469" width="45.33203125" customWidth="1"/>
    <col min="11470" max="11470" width="0" hidden="1" customWidth="1"/>
    <col min="11471" max="11471" width="14.109375" customWidth="1"/>
    <col min="11472" max="11472" width="13.44140625" customWidth="1"/>
    <col min="11473" max="11473" width="15.44140625" customWidth="1"/>
    <col min="11474" max="11474" width="2.5546875" customWidth="1"/>
    <col min="11475" max="11711" width="9.109375" customWidth="1"/>
    <col min="11721" max="11721" width="1.6640625" customWidth="1"/>
    <col min="11722" max="11722" width="4.5546875" customWidth="1"/>
    <col min="11723" max="11723" width="23.33203125" customWidth="1"/>
    <col min="11724" max="11724" width="24" customWidth="1"/>
    <col min="11725" max="11725" width="45.33203125" customWidth="1"/>
    <col min="11726" max="11726" width="0" hidden="1" customWidth="1"/>
    <col min="11727" max="11727" width="14.109375" customWidth="1"/>
    <col min="11728" max="11728" width="13.44140625" customWidth="1"/>
    <col min="11729" max="11729" width="15.44140625" customWidth="1"/>
    <col min="11730" max="11730" width="2.5546875" customWidth="1"/>
    <col min="11731" max="11967" width="9.109375" customWidth="1"/>
    <col min="11977" max="11977" width="1.6640625" customWidth="1"/>
    <col min="11978" max="11978" width="4.5546875" customWidth="1"/>
    <col min="11979" max="11979" width="23.33203125" customWidth="1"/>
    <col min="11980" max="11980" width="24" customWidth="1"/>
    <col min="11981" max="11981" width="45.33203125" customWidth="1"/>
    <col min="11982" max="11982" width="0" hidden="1" customWidth="1"/>
    <col min="11983" max="11983" width="14.109375" customWidth="1"/>
    <col min="11984" max="11984" width="13.44140625" customWidth="1"/>
    <col min="11985" max="11985" width="15.44140625" customWidth="1"/>
    <col min="11986" max="11986" width="2.5546875" customWidth="1"/>
    <col min="11987" max="12223" width="9.109375" customWidth="1"/>
    <col min="12233" max="12233" width="1.6640625" customWidth="1"/>
    <col min="12234" max="12234" width="4.5546875" customWidth="1"/>
    <col min="12235" max="12235" width="23.33203125" customWidth="1"/>
    <col min="12236" max="12236" width="24" customWidth="1"/>
    <col min="12237" max="12237" width="45.33203125" customWidth="1"/>
    <col min="12238" max="12238" width="0" hidden="1" customWidth="1"/>
    <col min="12239" max="12239" width="14.109375" customWidth="1"/>
    <col min="12240" max="12240" width="13.44140625" customWidth="1"/>
    <col min="12241" max="12241" width="15.44140625" customWidth="1"/>
    <col min="12242" max="12242" width="2.5546875" customWidth="1"/>
    <col min="12243" max="12479" width="9.109375" customWidth="1"/>
    <col min="12489" max="12489" width="1.6640625" customWidth="1"/>
    <col min="12490" max="12490" width="4.5546875" customWidth="1"/>
    <col min="12491" max="12491" width="23.33203125" customWidth="1"/>
    <col min="12492" max="12492" width="24" customWidth="1"/>
    <col min="12493" max="12493" width="45.33203125" customWidth="1"/>
    <col min="12494" max="12494" width="0" hidden="1" customWidth="1"/>
    <col min="12495" max="12495" width="14.109375" customWidth="1"/>
    <col min="12496" max="12496" width="13.44140625" customWidth="1"/>
    <col min="12497" max="12497" width="15.44140625" customWidth="1"/>
    <col min="12498" max="12498" width="2.5546875" customWidth="1"/>
    <col min="12499" max="12735" width="9.109375" customWidth="1"/>
    <col min="12745" max="12745" width="1.6640625" customWidth="1"/>
    <col min="12746" max="12746" width="4.5546875" customWidth="1"/>
    <col min="12747" max="12747" width="23.33203125" customWidth="1"/>
    <col min="12748" max="12748" width="24" customWidth="1"/>
    <col min="12749" max="12749" width="45.33203125" customWidth="1"/>
    <col min="12750" max="12750" width="0" hidden="1" customWidth="1"/>
    <col min="12751" max="12751" width="14.109375" customWidth="1"/>
    <col min="12752" max="12752" width="13.44140625" customWidth="1"/>
    <col min="12753" max="12753" width="15.44140625" customWidth="1"/>
    <col min="12754" max="12754" width="2.5546875" customWidth="1"/>
    <col min="12755" max="12991" width="9.109375" customWidth="1"/>
    <col min="13001" max="13001" width="1.6640625" customWidth="1"/>
    <col min="13002" max="13002" width="4.5546875" customWidth="1"/>
    <col min="13003" max="13003" width="23.33203125" customWidth="1"/>
    <col min="13004" max="13004" width="24" customWidth="1"/>
    <col min="13005" max="13005" width="45.33203125" customWidth="1"/>
    <col min="13006" max="13006" width="0" hidden="1" customWidth="1"/>
    <col min="13007" max="13007" width="14.109375" customWidth="1"/>
    <col min="13008" max="13008" width="13.44140625" customWidth="1"/>
    <col min="13009" max="13009" width="15.44140625" customWidth="1"/>
    <col min="13010" max="13010" width="2.5546875" customWidth="1"/>
    <col min="13011" max="13247" width="9.109375" customWidth="1"/>
    <col min="13257" max="13257" width="1.6640625" customWidth="1"/>
    <col min="13258" max="13258" width="4.5546875" customWidth="1"/>
    <col min="13259" max="13259" width="23.33203125" customWidth="1"/>
    <col min="13260" max="13260" width="24" customWidth="1"/>
    <col min="13261" max="13261" width="45.33203125" customWidth="1"/>
    <col min="13262" max="13262" width="0" hidden="1" customWidth="1"/>
    <col min="13263" max="13263" width="14.109375" customWidth="1"/>
    <col min="13264" max="13264" width="13.44140625" customWidth="1"/>
    <col min="13265" max="13265" width="15.44140625" customWidth="1"/>
    <col min="13266" max="13266" width="2.5546875" customWidth="1"/>
    <col min="13267" max="13503" width="9.109375" customWidth="1"/>
    <col min="13513" max="13513" width="1.6640625" customWidth="1"/>
    <col min="13514" max="13514" width="4.5546875" customWidth="1"/>
    <col min="13515" max="13515" width="23.33203125" customWidth="1"/>
    <col min="13516" max="13516" width="24" customWidth="1"/>
    <col min="13517" max="13517" width="45.33203125" customWidth="1"/>
    <col min="13518" max="13518" width="0" hidden="1" customWidth="1"/>
    <col min="13519" max="13519" width="14.109375" customWidth="1"/>
    <col min="13520" max="13520" width="13.44140625" customWidth="1"/>
    <col min="13521" max="13521" width="15.44140625" customWidth="1"/>
    <col min="13522" max="13522" width="2.5546875" customWidth="1"/>
    <col min="13523" max="13759" width="9.109375" customWidth="1"/>
    <col min="13769" max="13769" width="1.6640625" customWidth="1"/>
    <col min="13770" max="13770" width="4.5546875" customWidth="1"/>
    <col min="13771" max="13771" width="23.33203125" customWidth="1"/>
    <col min="13772" max="13772" width="24" customWidth="1"/>
    <col min="13773" max="13773" width="45.33203125" customWidth="1"/>
    <col min="13774" max="13774" width="0" hidden="1" customWidth="1"/>
    <col min="13775" max="13775" width="14.109375" customWidth="1"/>
    <col min="13776" max="13776" width="13.44140625" customWidth="1"/>
    <col min="13777" max="13777" width="15.44140625" customWidth="1"/>
    <col min="13778" max="13778" width="2.5546875" customWidth="1"/>
    <col min="13779" max="14015" width="9.109375" customWidth="1"/>
    <col min="14025" max="14025" width="1.6640625" customWidth="1"/>
    <col min="14026" max="14026" width="4.5546875" customWidth="1"/>
    <col min="14027" max="14027" width="23.33203125" customWidth="1"/>
    <col min="14028" max="14028" width="24" customWidth="1"/>
    <col min="14029" max="14029" width="45.33203125" customWidth="1"/>
    <col min="14030" max="14030" width="0" hidden="1" customWidth="1"/>
    <col min="14031" max="14031" width="14.109375" customWidth="1"/>
    <col min="14032" max="14032" width="13.44140625" customWidth="1"/>
    <col min="14033" max="14033" width="15.44140625" customWidth="1"/>
    <col min="14034" max="14034" width="2.5546875" customWidth="1"/>
    <col min="14035" max="14271" width="9.109375" customWidth="1"/>
    <col min="14281" max="14281" width="1.6640625" customWidth="1"/>
    <col min="14282" max="14282" width="4.5546875" customWidth="1"/>
    <col min="14283" max="14283" width="23.33203125" customWidth="1"/>
    <col min="14284" max="14284" width="24" customWidth="1"/>
    <col min="14285" max="14285" width="45.33203125" customWidth="1"/>
    <col min="14286" max="14286" width="0" hidden="1" customWidth="1"/>
    <col min="14287" max="14287" width="14.109375" customWidth="1"/>
    <col min="14288" max="14288" width="13.44140625" customWidth="1"/>
    <col min="14289" max="14289" width="15.44140625" customWidth="1"/>
    <col min="14290" max="14290" width="2.5546875" customWidth="1"/>
    <col min="14291" max="14527" width="9.109375" customWidth="1"/>
    <col min="14537" max="14537" width="1.6640625" customWidth="1"/>
    <col min="14538" max="14538" width="4.5546875" customWidth="1"/>
    <col min="14539" max="14539" width="23.33203125" customWidth="1"/>
    <col min="14540" max="14540" width="24" customWidth="1"/>
    <col min="14541" max="14541" width="45.33203125" customWidth="1"/>
    <col min="14542" max="14542" width="0" hidden="1" customWidth="1"/>
    <col min="14543" max="14543" width="14.109375" customWidth="1"/>
    <col min="14544" max="14544" width="13.44140625" customWidth="1"/>
    <col min="14545" max="14545" width="15.44140625" customWidth="1"/>
    <col min="14546" max="14546" width="2.5546875" customWidth="1"/>
    <col min="14547" max="14783" width="9.109375" customWidth="1"/>
    <col min="14793" max="14793" width="1.6640625" customWidth="1"/>
    <col min="14794" max="14794" width="4.5546875" customWidth="1"/>
    <col min="14795" max="14795" width="23.33203125" customWidth="1"/>
    <col min="14796" max="14796" width="24" customWidth="1"/>
    <col min="14797" max="14797" width="45.33203125" customWidth="1"/>
    <col min="14798" max="14798" width="0" hidden="1" customWidth="1"/>
    <col min="14799" max="14799" width="14.109375" customWidth="1"/>
    <col min="14800" max="14800" width="13.44140625" customWidth="1"/>
    <col min="14801" max="14801" width="15.44140625" customWidth="1"/>
    <col min="14802" max="14802" width="2.5546875" customWidth="1"/>
    <col min="14803" max="15039" width="9.109375" customWidth="1"/>
    <col min="15049" max="15049" width="1.6640625" customWidth="1"/>
    <col min="15050" max="15050" width="4.5546875" customWidth="1"/>
    <col min="15051" max="15051" width="23.33203125" customWidth="1"/>
    <col min="15052" max="15052" width="24" customWidth="1"/>
    <col min="15053" max="15053" width="45.33203125" customWidth="1"/>
    <col min="15054" max="15054" width="0" hidden="1" customWidth="1"/>
    <col min="15055" max="15055" width="14.109375" customWidth="1"/>
    <col min="15056" max="15056" width="13.44140625" customWidth="1"/>
    <col min="15057" max="15057" width="15.44140625" customWidth="1"/>
    <col min="15058" max="15058" width="2.5546875" customWidth="1"/>
    <col min="15059" max="15295" width="9.109375" customWidth="1"/>
    <col min="15305" max="15305" width="1.6640625" customWidth="1"/>
    <col min="15306" max="15306" width="4.5546875" customWidth="1"/>
    <col min="15307" max="15307" width="23.33203125" customWidth="1"/>
    <col min="15308" max="15308" width="24" customWidth="1"/>
    <col min="15309" max="15309" width="45.33203125" customWidth="1"/>
    <col min="15310" max="15310" width="0" hidden="1" customWidth="1"/>
    <col min="15311" max="15311" width="14.109375" customWidth="1"/>
    <col min="15312" max="15312" width="13.44140625" customWidth="1"/>
    <col min="15313" max="15313" width="15.44140625" customWidth="1"/>
    <col min="15314" max="15314" width="2.5546875" customWidth="1"/>
    <col min="15315" max="15551" width="9.109375" customWidth="1"/>
    <col min="15561" max="15561" width="1.6640625" customWidth="1"/>
    <col min="15562" max="15562" width="4.5546875" customWidth="1"/>
    <col min="15563" max="15563" width="23.33203125" customWidth="1"/>
    <col min="15564" max="15564" width="24" customWidth="1"/>
    <col min="15565" max="15565" width="45.33203125" customWidth="1"/>
    <col min="15566" max="15566" width="0" hidden="1" customWidth="1"/>
    <col min="15567" max="15567" width="14.109375" customWidth="1"/>
    <col min="15568" max="15568" width="13.44140625" customWidth="1"/>
    <col min="15569" max="15569" width="15.44140625" customWidth="1"/>
    <col min="15570" max="15570" width="2.5546875" customWidth="1"/>
    <col min="15571" max="15807" width="9.109375" customWidth="1"/>
    <col min="15817" max="15817" width="1.6640625" customWidth="1"/>
    <col min="15818" max="15818" width="4.5546875" customWidth="1"/>
    <col min="15819" max="15819" width="23.33203125" customWidth="1"/>
    <col min="15820" max="15820" width="24" customWidth="1"/>
    <col min="15821" max="15821" width="45.33203125" customWidth="1"/>
    <col min="15822" max="15822" width="0" hidden="1" customWidth="1"/>
    <col min="15823" max="15823" width="14.109375" customWidth="1"/>
    <col min="15824" max="15824" width="13.44140625" customWidth="1"/>
    <col min="15825" max="15825" width="15.44140625" customWidth="1"/>
    <col min="15826" max="15826" width="2.5546875" customWidth="1"/>
    <col min="15827" max="16063" width="9.109375" customWidth="1"/>
    <col min="16073" max="16073" width="1.6640625" customWidth="1"/>
    <col min="16074" max="16074" width="4.5546875" customWidth="1"/>
    <col min="16075" max="16075" width="23.33203125" customWidth="1"/>
    <col min="16076" max="16076" width="24" customWidth="1"/>
    <col min="16077" max="16077" width="45.33203125" customWidth="1"/>
    <col min="16078" max="16078" width="0" hidden="1" customWidth="1"/>
    <col min="16079" max="16079" width="14.109375" customWidth="1"/>
    <col min="16080" max="16080" width="13.44140625" customWidth="1"/>
    <col min="16081" max="16081" width="15.44140625" customWidth="1"/>
    <col min="16082" max="16082" width="2.5546875" customWidth="1"/>
    <col min="16083" max="16319" width="9.109375" customWidth="1"/>
  </cols>
  <sheetData>
    <row r="1" spans="1:9" hidden="1" x14ac:dyDescent="0.3"/>
    <row r="2" spans="1:9" hidden="1" x14ac:dyDescent="0.3"/>
    <row r="8" spans="1:9" x14ac:dyDescent="0.3">
      <c r="A8" s="18" t="s">
        <v>0</v>
      </c>
      <c r="B8" s="18"/>
      <c r="C8" s="18"/>
      <c r="D8" s="18"/>
      <c r="E8" s="18"/>
      <c r="F8" s="18"/>
      <c r="G8" s="18"/>
      <c r="H8" s="18"/>
      <c r="I8" s="18"/>
    </row>
    <row r="9" spans="1:9" x14ac:dyDescent="0.3">
      <c r="A9" s="19" t="s">
        <v>1</v>
      </c>
      <c r="B9" s="19"/>
      <c r="C9" s="19"/>
      <c r="D9" s="19"/>
      <c r="E9" s="19"/>
      <c r="F9" s="19"/>
      <c r="G9" s="19"/>
      <c r="H9" s="19"/>
      <c r="I9" s="19"/>
    </row>
    <row r="10" spans="1:9" x14ac:dyDescent="0.3">
      <c r="B10" s="19" t="s">
        <v>53</v>
      </c>
      <c r="C10" s="19"/>
      <c r="D10" s="19"/>
      <c r="E10" s="19"/>
      <c r="F10" s="19"/>
      <c r="G10" s="19"/>
      <c r="H10" s="19"/>
      <c r="I10" s="19"/>
    </row>
    <row r="11" spans="1:9" ht="15" thickBot="1" x14ac:dyDescent="0.35"/>
    <row r="12" spans="1:9" ht="43.8" thickTop="1" x14ac:dyDescent="0.3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1:9" ht="30.75" customHeight="1" x14ac:dyDescent="0.3">
      <c r="B13" s="3">
        <v>1</v>
      </c>
      <c r="C13" s="11" t="s">
        <v>49</v>
      </c>
      <c r="D13" s="15" t="s">
        <v>77</v>
      </c>
      <c r="E13" s="4" t="s">
        <v>100</v>
      </c>
      <c r="F13" s="4"/>
      <c r="G13" s="5">
        <v>45261.468791666666</v>
      </c>
      <c r="H13" s="4" t="s">
        <v>10</v>
      </c>
      <c r="I13" s="13">
        <v>50561</v>
      </c>
    </row>
    <row r="14" spans="1:9" ht="30.75" customHeight="1" x14ac:dyDescent="0.3">
      <c r="B14" s="3">
        <v>2</v>
      </c>
      <c r="C14" s="12" t="s">
        <v>54</v>
      </c>
      <c r="D14" s="15" t="s">
        <v>78</v>
      </c>
      <c r="E14" s="4" t="s">
        <v>101</v>
      </c>
      <c r="F14" s="4"/>
      <c r="G14" s="5">
        <v>45261.750048113427</v>
      </c>
      <c r="H14" s="4" t="s">
        <v>10</v>
      </c>
      <c r="I14" s="13">
        <v>78815</v>
      </c>
    </row>
    <row r="15" spans="1:9" ht="22.8" x14ac:dyDescent="0.3">
      <c r="B15" s="3">
        <v>3</v>
      </c>
      <c r="C15" s="11" t="s">
        <v>55</v>
      </c>
      <c r="D15" s="15" t="s">
        <v>79</v>
      </c>
      <c r="E15" s="4" t="s">
        <v>102</v>
      </c>
      <c r="F15" s="4"/>
      <c r="G15" s="5">
        <v>45264.333387349536</v>
      </c>
      <c r="H15" s="4" t="s">
        <v>10</v>
      </c>
      <c r="I15" s="13">
        <v>65127</v>
      </c>
    </row>
    <row r="16" spans="1:9" ht="39" customHeight="1" x14ac:dyDescent="0.3">
      <c r="B16" s="3">
        <v>4</v>
      </c>
      <c r="C16" s="10" t="s">
        <v>55</v>
      </c>
      <c r="D16" s="15" t="s">
        <v>80</v>
      </c>
      <c r="E16" s="4" t="s">
        <v>102</v>
      </c>
      <c r="F16" s="4"/>
      <c r="G16" s="5">
        <v>45264.333387349536</v>
      </c>
      <c r="H16" s="4" t="s">
        <v>10</v>
      </c>
      <c r="I16" s="13">
        <v>152440</v>
      </c>
    </row>
    <row r="17" spans="2:9" ht="36" customHeight="1" x14ac:dyDescent="0.3">
      <c r="B17" s="3">
        <v>5</v>
      </c>
      <c r="C17" s="11" t="s">
        <v>55</v>
      </c>
      <c r="D17" s="15" t="s">
        <v>81</v>
      </c>
      <c r="E17" s="4" t="s">
        <v>102</v>
      </c>
      <c r="F17" s="4"/>
      <c r="G17" s="5">
        <v>45264.333387349536</v>
      </c>
      <c r="H17" s="4" t="s">
        <v>10</v>
      </c>
      <c r="I17" s="13">
        <v>11281</v>
      </c>
    </row>
    <row r="18" spans="2:9" ht="30.75" customHeight="1" x14ac:dyDescent="0.3">
      <c r="B18" s="3">
        <v>6</v>
      </c>
      <c r="C18" s="11" t="s">
        <v>55</v>
      </c>
      <c r="D18" s="15" t="s">
        <v>82</v>
      </c>
      <c r="E18" s="4" t="s">
        <v>102</v>
      </c>
      <c r="F18" s="4"/>
      <c r="G18" s="5">
        <v>45264.333387349536</v>
      </c>
      <c r="H18" s="4" t="s">
        <v>10</v>
      </c>
      <c r="I18" s="13">
        <v>83746</v>
      </c>
    </row>
    <row r="19" spans="2:9" ht="29.4" customHeight="1" x14ac:dyDescent="0.3">
      <c r="B19" s="3">
        <v>7</v>
      </c>
      <c r="C19" s="12" t="s">
        <v>56</v>
      </c>
      <c r="D19" s="15" t="s">
        <v>50</v>
      </c>
      <c r="E19" s="4" t="s">
        <v>103</v>
      </c>
      <c r="F19" s="4"/>
      <c r="G19" s="5">
        <v>45265.489661689811</v>
      </c>
      <c r="H19" s="4" t="s">
        <v>10</v>
      </c>
      <c r="I19" s="13">
        <v>109493</v>
      </c>
    </row>
    <row r="20" spans="2:9" ht="36" customHeight="1" x14ac:dyDescent="0.3">
      <c r="B20" s="3">
        <v>8</v>
      </c>
      <c r="C20" s="11" t="s">
        <v>57</v>
      </c>
      <c r="D20" s="15" t="s">
        <v>83</v>
      </c>
      <c r="E20" s="4" t="s">
        <v>104</v>
      </c>
      <c r="F20" s="4"/>
      <c r="G20" s="5">
        <v>45265.667715277777</v>
      </c>
      <c r="H20" s="4" t="s">
        <v>10</v>
      </c>
      <c r="I20" s="13">
        <v>889320</v>
      </c>
    </row>
    <row r="21" spans="2:9" ht="30.75" customHeight="1" x14ac:dyDescent="0.3">
      <c r="B21" s="3">
        <v>9</v>
      </c>
      <c r="C21" s="12" t="s">
        <v>58</v>
      </c>
      <c r="D21" s="15" t="s">
        <v>84</v>
      </c>
      <c r="E21" s="4" t="s">
        <v>105</v>
      </c>
      <c r="F21" s="4"/>
      <c r="G21" s="5">
        <v>45266.388979282405</v>
      </c>
      <c r="H21" s="4" t="s">
        <v>10</v>
      </c>
      <c r="I21" s="13">
        <v>59000</v>
      </c>
    </row>
    <row r="22" spans="2:9" ht="30.75" customHeight="1" x14ac:dyDescent="0.3">
      <c r="B22" s="3">
        <v>10</v>
      </c>
      <c r="C22" s="11" t="s">
        <v>59</v>
      </c>
      <c r="D22" s="15" t="s">
        <v>85</v>
      </c>
      <c r="E22" s="4" t="s">
        <v>106</v>
      </c>
      <c r="F22" s="4"/>
      <c r="G22" s="5">
        <v>45266.458433101849</v>
      </c>
      <c r="H22" s="4" t="s">
        <v>11</v>
      </c>
      <c r="I22" s="13">
        <v>507164</v>
      </c>
    </row>
    <row r="23" spans="2:9" ht="30.75" customHeight="1" x14ac:dyDescent="0.3">
      <c r="B23" s="3">
        <v>11</v>
      </c>
      <c r="C23" s="11" t="s">
        <v>60</v>
      </c>
      <c r="D23" s="15" t="s">
        <v>86</v>
      </c>
      <c r="E23" s="4" t="s">
        <v>107</v>
      </c>
      <c r="F23" s="4"/>
      <c r="G23" s="5">
        <v>45266.709445486107</v>
      </c>
      <c r="H23" s="4" t="s">
        <v>11</v>
      </c>
      <c r="I23" s="13">
        <v>652373</v>
      </c>
    </row>
    <row r="24" spans="2:9" ht="30.75" customHeight="1" x14ac:dyDescent="0.3">
      <c r="B24" s="3">
        <v>12</v>
      </c>
      <c r="C24" s="11" t="s">
        <v>61</v>
      </c>
      <c r="D24" s="15" t="s">
        <v>51</v>
      </c>
      <c r="E24" s="4" t="s">
        <v>108</v>
      </c>
      <c r="F24" s="4"/>
      <c r="G24" s="5">
        <v>45266.710193136569</v>
      </c>
      <c r="H24" s="4" t="s">
        <v>10</v>
      </c>
      <c r="I24" s="13">
        <v>203550</v>
      </c>
    </row>
    <row r="25" spans="2:9" ht="47.4" customHeight="1" x14ac:dyDescent="0.3">
      <c r="B25" s="3">
        <v>13</v>
      </c>
      <c r="C25" s="10" t="s">
        <v>62</v>
      </c>
      <c r="D25" s="15" t="s">
        <v>87</v>
      </c>
      <c r="E25" s="4" t="s">
        <v>109</v>
      </c>
      <c r="F25" s="4"/>
      <c r="G25" s="5">
        <v>45267.504543368057</v>
      </c>
      <c r="H25" s="4" t="s">
        <v>11</v>
      </c>
      <c r="I25" s="13">
        <v>35400</v>
      </c>
    </row>
    <row r="26" spans="2:9" ht="30.75" customHeight="1" x14ac:dyDescent="0.3">
      <c r="B26" s="3">
        <v>14</v>
      </c>
      <c r="C26" s="10" t="s">
        <v>63</v>
      </c>
      <c r="D26" s="15" t="s">
        <v>88</v>
      </c>
      <c r="E26" s="4" t="s">
        <v>110</v>
      </c>
      <c r="F26" s="4"/>
      <c r="G26" s="5">
        <v>45267.527826122685</v>
      </c>
      <c r="H26" s="4" t="s">
        <v>11</v>
      </c>
      <c r="I26" s="13">
        <v>558000</v>
      </c>
    </row>
    <row r="27" spans="2:9" ht="30.75" customHeight="1" x14ac:dyDescent="0.3">
      <c r="B27" s="3">
        <v>15</v>
      </c>
      <c r="C27" s="10" t="s">
        <v>63</v>
      </c>
      <c r="D27" s="15" t="s">
        <v>89</v>
      </c>
      <c r="E27" s="4" t="s">
        <v>110</v>
      </c>
      <c r="F27" s="4"/>
      <c r="G27" s="5">
        <v>45267.527826122685</v>
      </c>
      <c r="H27" s="4" t="s">
        <v>10</v>
      </c>
      <c r="I27" s="13">
        <v>428731</v>
      </c>
    </row>
    <row r="28" spans="2:9" ht="30.75" customHeight="1" x14ac:dyDescent="0.3">
      <c r="B28" s="3">
        <v>16</v>
      </c>
      <c r="C28" s="10" t="s">
        <v>64</v>
      </c>
      <c r="D28" s="15" t="s">
        <v>90</v>
      </c>
      <c r="E28" s="4" t="s">
        <v>111</v>
      </c>
      <c r="F28" s="4"/>
      <c r="G28" s="5">
        <v>45267.732680937501</v>
      </c>
      <c r="H28" s="4" t="s">
        <v>10</v>
      </c>
      <c r="I28" s="13">
        <v>121478</v>
      </c>
    </row>
    <row r="29" spans="2:9" ht="41.4" customHeight="1" x14ac:dyDescent="0.3">
      <c r="B29" s="3">
        <v>17</v>
      </c>
      <c r="C29" s="10" t="s">
        <v>65</v>
      </c>
      <c r="D29" s="15" t="s">
        <v>16</v>
      </c>
      <c r="E29" s="4" t="s">
        <v>112</v>
      </c>
      <c r="F29" s="4"/>
      <c r="G29" s="5">
        <v>45268.336813738424</v>
      </c>
      <c r="H29" s="4" t="s">
        <v>10</v>
      </c>
      <c r="I29" s="13">
        <v>204819</v>
      </c>
    </row>
    <row r="30" spans="2:9" ht="39" customHeight="1" x14ac:dyDescent="0.3">
      <c r="B30" s="3">
        <v>18</v>
      </c>
      <c r="C30" s="10" t="s">
        <v>66</v>
      </c>
      <c r="D30" s="15" t="s">
        <v>91</v>
      </c>
      <c r="E30" s="4" t="s">
        <v>113</v>
      </c>
      <c r="F30" s="4"/>
      <c r="G30" s="5">
        <v>45268.694887847218</v>
      </c>
      <c r="H30" s="4" t="s">
        <v>11</v>
      </c>
      <c r="I30" s="13">
        <v>176292</v>
      </c>
    </row>
    <row r="31" spans="2:9" ht="40.200000000000003" customHeight="1" x14ac:dyDescent="0.3">
      <c r="B31" s="3">
        <v>19</v>
      </c>
      <c r="C31" s="11" t="s">
        <v>66</v>
      </c>
      <c r="D31" s="15" t="s">
        <v>92</v>
      </c>
      <c r="E31" s="4" t="s">
        <v>113</v>
      </c>
      <c r="F31" s="4"/>
      <c r="G31" s="5">
        <v>45268.694887847218</v>
      </c>
      <c r="H31" s="4" t="s">
        <v>11</v>
      </c>
      <c r="I31" s="13">
        <v>1032500</v>
      </c>
    </row>
    <row r="32" spans="2:9" ht="30.75" customHeight="1" x14ac:dyDescent="0.3">
      <c r="B32" s="3">
        <v>20</v>
      </c>
      <c r="C32" s="12" t="s">
        <v>67</v>
      </c>
      <c r="D32" s="15" t="s">
        <v>51</v>
      </c>
      <c r="E32" s="4" t="s">
        <v>114</v>
      </c>
      <c r="F32" s="4"/>
      <c r="G32" s="5">
        <v>45271.438494212962</v>
      </c>
      <c r="H32" s="4" t="s">
        <v>10</v>
      </c>
      <c r="I32" s="13">
        <v>204730</v>
      </c>
    </row>
    <row r="33" spans="2:9" ht="28.2" customHeight="1" x14ac:dyDescent="0.3">
      <c r="B33" s="3">
        <v>21</v>
      </c>
      <c r="C33" s="11" t="s">
        <v>68</v>
      </c>
      <c r="D33" s="15" t="s">
        <v>93</v>
      </c>
      <c r="E33" s="4" t="s">
        <v>115</v>
      </c>
      <c r="F33" s="4"/>
      <c r="G33" s="5">
        <v>45272.671928900461</v>
      </c>
      <c r="H33" s="4" t="s">
        <v>11</v>
      </c>
      <c r="I33" s="13">
        <v>198240</v>
      </c>
    </row>
    <row r="34" spans="2:9" ht="39" customHeight="1" x14ac:dyDescent="0.3">
      <c r="B34" s="3">
        <v>22</v>
      </c>
      <c r="C34" s="10" t="s">
        <v>69</v>
      </c>
      <c r="D34" s="15" t="s">
        <v>94</v>
      </c>
      <c r="E34" s="4" t="s">
        <v>116</v>
      </c>
      <c r="F34" s="4"/>
      <c r="G34" s="5">
        <v>45273.392415590279</v>
      </c>
      <c r="H34" s="4" t="s">
        <v>10</v>
      </c>
      <c r="I34" s="13">
        <v>147165</v>
      </c>
    </row>
    <row r="35" spans="2:9" ht="36" customHeight="1" x14ac:dyDescent="0.3">
      <c r="B35" s="3">
        <v>23</v>
      </c>
      <c r="C35" s="11" t="s">
        <v>70</v>
      </c>
      <c r="D35" s="15" t="s">
        <v>95</v>
      </c>
      <c r="E35" s="4" t="s">
        <v>117</v>
      </c>
      <c r="F35" s="4"/>
      <c r="G35" s="5">
        <v>45274.67713128472</v>
      </c>
      <c r="H35" s="4" t="s">
        <v>11</v>
      </c>
      <c r="I35" s="13">
        <v>77308</v>
      </c>
    </row>
    <row r="36" spans="2:9" ht="40.200000000000003" customHeight="1" x14ac:dyDescent="0.3">
      <c r="B36" s="3">
        <v>24</v>
      </c>
      <c r="C36" s="11" t="s">
        <v>71</v>
      </c>
      <c r="D36" s="15" t="s">
        <v>96</v>
      </c>
      <c r="E36" s="4" t="s">
        <v>118</v>
      </c>
      <c r="F36" s="4"/>
      <c r="G36" s="5">
        <v>45278.673626655094</v>
      </c>
      <c r="H36" s="4" t="s">
        <v>11</v>
      </c>
      <c r="I36" s="13">
        <v>185260</v>
      </c>
    </row>
    <row r="37" spans="2:9" ht="39" customHeight="1" x14ac:dyDescent="0.3">
      <c r="B37" s="3">
        <v>25</v>
      </c>
      <c r="C37" s="12" t="s">
        <v>72</v>
      </c>
      <c r="D37" s="15" t="s">
        <v>97</v>
      </c>
      <c r="E37" s="4" t="s">
        <v>119</v>
      </c>
      <c r="F37" s="4"/>
      <c r="G37" s="5">
        <v>45280.667818518516</v>
      </c>
      <c r="H37" s="4" t="s">
        <v>10</v>
      </c>
      <c r="I37" s="13">
        <v>177000</v>
      </c>
    </row>
    <row r="38" spans="2:9" ht="44.4" customHeight="1" x14ac:dyDescent="0.3">
      <c r="B38" s="3">
        <v>26</v>
      </c>
      <c r="C38" s="11" t="s">
        <v>73</v>
      </c>
      <c r="D38" s="15" t="s">
        <v>15</v>
      </c>
      <c r="E38" s="4" t="s">
        <v>120</v>
      </c>
      <c r="F38" s="4"/>
      <c r="G38" s="5">
        <v>45281.548632986109</v>
      </c>
      <c r="H38" s="4" t="s">
        <v>10</v>
      </c>
      <c r="I38" s="13">
        <v>11210</v>
      </c>
    </row>
    <row r="39" spans="2:9" ht="30.75" customHeight="1" x14ac:dyDescent="0.3">
      <c r="B39" s="3">
        <v>27</v>
      </c>
      <c r="C39" s="12" t="s">
        <v>74</v>
      </c>
      <c r="D39" s="15" t="s">
        <v>98</v>
      </c>
      <c r="E39" s="4" t="s">
        <v>121</v>
      </c>
      <c r="F39" s="4"/>
      <c r="G39" s="5">
        <v>45281.729171145831</v>
      </c>
      <c r="H39" s="4" t="s">
        <v>11</v>
      </c>
      <c r="I39" s="13">
        <v>22159</v>
      </c>
    </row>
    <row r="40" spans="2:9" ht="30.75" customHeight="1" x14ac:dyDescent="0.3">
      <c r="B40" s="3">
        <v>28</v>
      </c>
      <c r="C40" s="11" t="s">
        <v>75</v>
      </c>
      <c r="D40" s="15" t="s">
        <v>51</v>
      </c>
      <c r="E40" s="4" t="s">
        <v>122</v>
      </c>
      <c r="F40" s="4"/>
      <c r="G40" s="5">
        <v>45286.639593518514</v>
      </c>
      <c r="H40" s="4" t="s">
        <v>10</v>
      </c>
      <c r="I40" s="13">
        <v>74340</v>
      </c>
    </row>
    <row r="41" spans="2:9" ht="30.75" customHeight="1" x14ac:dyDescent="0.3">
      <c r="B41" s="3">
        <v>29</v>
      </c>
      <c r="C41" s="11" t="s">
        <v>76</v>
      </c>
      <c r="D41" s="15" t="s">
        <v>99</v>
      </c>
      <c r="E41" s="4" t="s">
        <v>123</v>
      </c>
      <c r="F41" s="4"/>
      <c r="G41" s="5">
        <v>45289.520852743051</v>
      </c>
      <c r="H41" s="4" t="s">
        <v>10</v>
      </c>
      <c r="I41" s="13">
        <v>203931</v>
      </c>
    </row>
    <row r="42" spans="2:9" ht="15" thickBot="1" x14ac:dyDescent="0.35">
      <c r="B42" s="6"/>
      <c r="C42" s="7"/>
      <c r="D42" s="16"/>
      <c r="E42" s="7"/>
      <c r="F42" s="7"/>
      <c r="G42" s="7"/>
      <c r="H42" s="8" t="s">
        <v>12</v>
      </c>
      <c r="I42" s="9">
        <f>SUM(I13:I41)</f>
        <v>6721433</v>
      </c>
    </row>
    <row r="43" spans="2:9" ht="31.2" customHeight="1" thickTop="1" x14ac:dyDescent="0.3"/>
    <row r="44" spans="2:9" ht="27.6" customHeight="1" x14ac:dyDescent="0.3">
      <c r="B44" s="17" t="s">
        <v>13</v>
      </c>
      <c r="C44" s="17"/>
      <c r="D44" s="17"/>
      <c r="E44" s="17"/>
      <c r="F44" s="17"/>
      <c r="G44" s="17"/>
      <c r="H44" s="17"/>
      <c r="I44" s="17"/>
    </row>
    <row r="45" spans="2:9" ht="15.6" x14ac:dyDescent="0.3">
      <c r="B45" s="17" t="s">
        <v>14</v>
      </c>
      <c r="C45" s="17"/>
      <c r="D45" s="17"/>
      <c r="E45" s="17"/>
      <c r="F45" s="17"/>
      <c r="G45" s="17"/>
      <c r="H45" s="17"/>
      <c r="I45" s="17"/>
    </row>
  </sheetData>
  <autoFilter ref="B12:I12" xr:uid="{997E3F1C-A451-44C6-9E40-A401E67C1897}">
    <sortState xmlns:xlrd2="http://schemas.microsoft.com/office/spreadsheetml/2017/richdata2" ref="B13:I38">
      <sortCondition ref="C12"/>
    </sortState>
  </autoFilter>
  <mergeCells count="5">
    <mergeCell ref="B44:I44"/>
    <mergeCell ref="B45:I45"/>
    <mergeCell ref="A8:I8"/>
    <mergeCell ref="A9:I9"/>
    <mergeCell ref="B10:I10"/>
  </mergeCells>
  <conditionalFormatting sqref="C3:C7 C46:C65340">
    <cfRule type="expression" dxfId="2" priority="3" stopIfTrue="1">
      <formula>AND(COUNTIF($C$8:$C$65340, C3)+COUNTIF(#REF!, C3)+COUNTIF($C$3:$C$7, C3)+COUNTIF(#REF!, C3)&gt;1,NOT(ISBLANK(C3)))</formula>
    </cfRule>
  </conditionalFormatting>
  <conditionalFormatting sqref="C11:C13 C16:C18 C20:C31 C34:C36 C38:C41">
    <cfRule type="expression" dxfId="1" priority="17" stopIfTrue="1">
      <formula>AND(COUNTIF($C$46:$C$65362, C11)+COUNTIF(#REF!, C11)+COUNTIF($C$3:$C$7, C11)+COUNTIF($C$11:$C$30, C11)&gt;1,NOT(ISBLANK(C11)))</formula>
    </cfRule>
  </conditionalFormatting>
  <printOptions horizontalCentered="1"/>
  <pageMargins left="1" right="1" top="1" bottom="1" header="0.5" footer="0.5"/>
  <pageSetup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5AEB-A87F-4236-9D26-67E8414B7E59}">
  <dimension ref="D5:D38"/>
  <sheetViews>
    <sheetView workbookViewId="0">
      <selection activeCell="G34" sqref="G34"/>
    </sheetView>
  </sheetViews>
  <sheetFormatPr baseColWidth="10" defaultRowHeight="14.4" x14ac:dyDescent="0.3"/>
  <cols>
    <col min="4" max="4" width="19" bestFit="1" customWidth="1"/>
  </cols>
  <sheetData>
    <row r="5" spans="4:4" x14ac:dyDescent="0.3">
      <c r="D5" t="s">
        <v>52</v>
      </c>
    </row>
    <row r="6" spans="4:4" x14ac:dyDescent="0.3">
      <c r="D6" s="11" t="s">
        <v>21</v>
      </c>
    </row>
    <row r="7" spans="4:4" x14ac:dyDescent="0.3">
      <c r="D7" s="11" t="s">
        <v>27</v>
      </c>
    </row>
    <row r="8" spans="4:4" x14ac:dyDescent="0.3">
      <c r="D8" s="12" t="s">
        <v>18</v>
      </c>
    </row>
    <row r="9" spans="4:4" x14ac:dyDescent="0.3">
      <c r="D9" s="12" t="s">
        <v>25</v>
      </c>
    </row>
    <row r="10" spans="4:4" x14ac:dyDescent="0.3">
      <c r="D10" s="10" t="s">
        <v>20</v>
      </c>
    </row>
    <row r="11" spans="4:4" x14ac:dyDescent="0.3">
      <c r="D11" s="11" t="s">
        <v>17</v>
      </c>
    </row>
    <row r="12" spans="4:4" x14ac:dyDescent="0.3">
      <c r="D12" s="10" t="s">
        <v>34</v>
      </c>
    </row>
    <row r="13" spans="4:4" x14ac:dyDescent="0.3">
      <c r="D13" s="10" t="s">
        <v>33</v>
      </c>
    </row>
    <row r="14" spans="4:4" x14ac:dyDescent="0.3">
      <c r="D14" s="11" t="s">
        <v>39</v>
      </c>
    </row>
    <row r="15" spans="4:4" x14ac:dyDescent="0.3">
      <c r="D15" s="11" t="s">
        <v>26</v>
      </c>
    </row>
    <row r="16" spans="4:4" x14ac:dyDescent="0.3">
      <c r="D16" s="11" t="s">
        <v>35</v>
      </c>
    </row>
    <row r="17" spans="4:4" x14ac:dyDescent="0.3">
      <c r="D17" s="11" t="s">
        <v>19</v>
      </c>
    </row>
    <row r="18" spans="4:4" x14ac:dyDescent="0.3">
      <c r="D18" s="11" t="s">
        <v>37</v>
      </c>
    </row>
    <row r="19" spans="4:4" x14ac:dyDescent="0.3">
      <c r="D19" s="10" t="s">
        <v>29</v>
      </c>
    </row>
    <row r="20" spans="4:4" x14ac:dyDescent="0.3">
      <c r="D20" s="12" t="s">
        <v>36</v>
      </c>
    </row>
    <row r="21" spans="4:4" x14ac:dyDescent="0.3">
      <c r="D21" s="12" t="s">
        <v>23</v>
      </c>
    </row>
    <row r="22" spans="4:4" x14ac:dyDescent="0.3">
      <c r="D22" s="11" t="s">
        <v>22</v>
      </c>
    </row>
    <row r="23" spans="4:4" x14ac:dyDescent="0.3">
      <c r="D23" s="10" t="s">
        <v>30</v>
      </c>
    </row>
    <row r="24" spans="4:4" x14ac:dyDescent="0.3">
      <c r="D24" s="11" t="s">
        <v>28</v>
      </c>
    </row>
    <row r="25" spans="4:4" x14ac:dyDescent="0.3">
      <c r="D25" s="11" t="s">
        <v>24</v>
      </c>
    </row>
    <row r="26" spans="4:4" x14ac:dyDescent="0.3">
      <c r="D26" s="10" t="s">
        <v>31</v>
      </c>
    </row>
    <row r="27" spans="4:4" x14ac:dyDescent="0.3">
      <c r="D27" s="10" t="s">
        <v>32</v>
      </c>
    </row>
    <row r="28" spans="4:4" x14ac:dyDescent="0.3">
      <c r="D28" s="11" t="s">
        <v>42</v>
      </c>
    </row>
    <row r="29" spans="4:4" x14ac:dyDescent="0.3">
      <c r="D29" s="10" t="s">
        <v>38</v>
      </c>
    </row>
    <row r="30" spans="4:4" x14ac:dyDescent="0.3">
      <c r="D30" s="11" t="s">
        <v>45</v>
      </c>
    </row>
    <row r="31" spans="4:4" x14ac:dyDescent="0.3">
      <c r="D31" s="11" t="s">
        <v>40</v>
      </c>
    </row>
    <row r="32" spans="4:4" x14ac:dyDescent="0.3">
      <c r="D32" s="12" t="s">
        <v>41</v>
      </c>
    </row>
    <row r="33" spans="4:4" x14ac:dyDescent="0.3">
      <c r="D33" s="11" t="s">
        <v>46</v>
      </c>
    </row>
    <row r="34" spans="4:4" x14ac:dyDescent="0.3">
      <c r="D34" s="11" t="s">
        <v>44</v>
      </c>
    </row>
    <row r="35" spans="4:4" x14ac:dyDescent="0.3">
      <c r="D35" s="10" t="s">
        <v>49</v>
      </c>
    </row>
    <row r="36" spans="4:4" x14ac:dyDescent="0.3">
      <c r="D36" s="12" t="s">
        <v>43</v>
      </c>
    </row>
    <row r="37" spans="4:4" x14ac:dyDescent="0.3">
      <c r="D37" s="10" t="s">
        <v>47</v>
      </c>
    </row>
    <row r="38" spans="4:4" x14ac:dyDescent="0.3">
      <c r="D38" s="10" t="s">
        <v>48</v>
      </c>
    </row>
  </sheetData>
  <autoFilter ref="D5:D38" xr:uid="{C38C5AEB-A87F-4236-9D26-67E8414B7E59}">
    <sortState xmlns:xlrd2="http://schemas.microsoft.com/office/spreadsheetml/2017/richdata2" ref="D6:D38">
      <sortCondition ref="D5:D38"/>
    </sortState>
  </autoFilter>
  <conditionalFormatting sqref="D6 D9:D11 D13:D24 D27:D29 D31:D38">
    <cfRule type="expression" dxfId="0" priority="1" stopIfTrue="1">
      <formula>AND(COUNTIF($C$50:$C$65366, D6)+COUNTIF(#REF!, D6)+COUNTIF($C$3:$C$7, D6)+COUNTIF($C$11:$C$30, D6)&gt;1,NOT(ISBLANK(D6)))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2024-01-11T15:33:34Z</cp:lastPrinted>
  <dcterms:created xsi:type="dcterms:W3CDTF">2023-03-16T12:31:33Z</dcterms:created>
  <dcterms:modified xsi:type="dcterms:W3CDTF">2024-01-11T15:40:18Z</dcterms:modified>
</cp:coreProperties>
</file>