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39973658-84B2-4C25-B05A-833180201156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Lote 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I5" i="1" s="1"/>
  <c r="G6" i="1"/>
  <c r="H6" i="1" s="1"/>
  <c r="G7" i="1"/>
  <c r="H7" i="1" s="1"/>
  <c r="G8" i="1"/>
  <c r="H8" i="1" s="1"/>
  <c r="I8" i="1" s="1"/>
  <c r="G9" i="1"/>
  <c r="H9" i="1" s="1"/>
  <c r="I9" i="1" s="1"/>
  <c r="G10" i="1"/>
  <c r="H10" i="1" s="1"/>
  <c r="G11" i="1"/>
  <c r="H11" i="1" s="1"/>
  <c r="G12" i="1"/>
  <c r="H12" i="1" s="1"/>
  <c r="G13" i="1"/>
  <c r="H13" i="1" s="1"/>
  <c r="I13" i="1" s="1"/>
  <c r="G14" i="1"/>
  <c r="H14" i="1" s="1"/>
  <c r="G15" i="1"/>
  <c r="H15" i="1" s="1"/>
  <c r="G16" i="1"/>
  <c r="H16" i="1" s="1"/>
  <c r="G17" i="1"/>
  <c r="H17" i="1" s="1"/>
  <c r="I17" i="1" s="1"/>
  <c r="G18" i="1"/>
  <c r="H18" i="1" s="1"/>
  <c r="G19" i="1"/>
  <c r="G20" i="1"/>
  <c r="H20" i="1" s="1"/>
  <c r="I20" i="1" s="1"/>
  <c r="G21" i="1"/>
  <c r="H21" i="1" s="1"/>
  <c r="I21" i="1" s="1"/>
  <c r="G22" i="1"/>
  <c r="H22" i="1" s="1"/>
  <c r="G23" i="1"/>
  <c r="H23" i="1"/>
  <c r="G24" i="1"/>
  <c r="H24" i="1" s="1"/>
  <c r="I24" i="1" s="1"/>
  <c r="G25" i="1"/>
  <c r="H25" i="1" s="1"/>
  <c r="I25" i="1" s="1"/>
  <c r="G26" i="1"/>
  <c r="H26" i="1" s="1"/>
  <c r="G27" i="1"/>
  <c r="H27" i="1" s="1"/>
  <c r="G28" i="1"/>
  <c r="H28" i="1" s="1"/>
  <c r="I16" i="1" l="1"/>
  <c r="I23" i="1"/>
  <c r="I7" i="1"/>
  <c r="I28" i="1"/>
  <c r="I27" i="1"/>
  <c r="I12" i="1"/>
  <c r="I11" i="1"/>
  <c r="H19" i="1"/>
  <c r="I19" i="1" s="1"/>
  <c r="I15" i="1"/>
  <c r="I26" i="1"/>
  <c r="I22" i="1"/>
  <c r="I18" i="1"/>
  <c r="I14" i="1"/>
  <c r="I10" i="1"/>
  <c r="I6" i="1"/>
  <c r="G4" i="1"/>
  <c r="H4" i="1" l="1"/>
  <c r="I4" i="1" s="1"/>
  <c r="G29" i="1"/>
  <c r="H31" i="1" s="1"/>
  <c r="H29" i="1" l="1"/>
  <c r="H32" i="1" s="1"/>
  <c r="H33" i="1" s="1"/>
  <c r="I29" i="1"/>
</calcChain>
</file>

<file path=xl/sharedStrings.xml><?xml version="1.0" encoding="utf-8"?>
<sst xmlns="http://schemas.openxmlformats.org/spreadsheetml/2006/main" count="64" uniqueCount="41">
  <si>
    <t>ITBIS</t>
  </si>
  <si>
    <t>Subtotal RD$</t>
  </si>
  <si>
    <t>Total General RD$</t>
  </si>
  <si>
    <t>ITEM</t>
  </si>
  <si>
    <t>DESCRIPCION</t>
  </si>
  <si>
    <t>MARCA</t>
  </si>
  <si>
    <t>CANTIDAD</t>
  </si>
  <si>
    <t>UNIDAD</t>
  </si>
  <si>
    <t>SUB TOTAL</t>
  </si>
  <si>
    <t>TOTAL</t>
  </si>
  <si>
    <t xml:space="preserve">PRECIO UNITARIO </t>
  </si>
  <si>
    <t>Bandeja para escritorio</t>
  </si>
  <si>
    <t>Cera para Contar $$</t>
  </si>
  <si>
    <t xml:space="preserve">Corrector liquido </t>
  </si>
  <si>
    <t xml:space="preserve">Marcador Permanente (Diferentes colores) </t>
  </si>
  <si>
    <t>Saca grapas de metal</t>
  </si>
  <si>
    <t xml:space="preserve">Sobre manila 10 x 13 </t>
  </si>
  <si>
    <t xml:space="preserve">Sobre manila 10 x 15 </t>
  </si>
  <si>
    <t xml:space="preserve">Sobre manila 9 x 12 </t>
  </si>
  <si>
    <t>Pegamento (Glue stick) de 40 gramos en barra</t>
  </si>
  <si>
    <t xml:space="preserve">Clip de billetero 51 MM  </t>
  </si>
  <si>
    <t xml:space="preserve">Clip de billetero 32 MM  </t>
  </si>
  <si>
    <t xml:space="preserve">Clip de billetero 19 MM  </t>
  </si>
  <si>
    <t>Tabla de Apoyo 9 X 13 Plásticas</t>
  </si>
  <si>
    <t>CAJ</t>
  </si>
  <si>
    <t>PAQ</t>
  </si>
  <si>
    <t>UD</t>
  </si>
  <si>
    <t>PLANTILLA DE COTIZACION “ADQUISICIÓN DE MATERIALES GASTABLES DE OFICINA PARA STOCK ALMACÉN DE ESTA DGA”.</t>
  </si>
  <si>
    <t xml:space="preserve">Carpetas de argollas de 1/2 pulg. blancas </t>
  </si>
  <si>
    <t>Carpetas de argollas de 1 pulg. blancas</t>
  </si>
  <si>
    <t>Carpetas de argollas de 3 pulg. blancas</t>
  </si>
  <si>
    <t>DGAP-CCC-CM-2020-0097</t>
  </si>
  <si>
    <t>Label para folder (paquetes de 200/1, caja de 6/1)</t>
  </si>
  <si>
    <t>Cinta adhesiva 2 pulgadas x 90 yardas, paquete de 6/1</t>
  </si>
  <si>
    <t>Perforadora de 2 hoyos (7 pulgadas)</t>
  </si>
  <si>
    <t>Perforadora de 3 hoyos</t>
  </si>
  <si>
    <t>Libretas rayadas grande 8 1/2 x 11 blanca</t>
  </si>
  <si>
    <t>Libretas rayadas pequeña 5x8 blanca</t>
  </si>
  <si>
    <t>Creyones para pizarra de diferentes colores</t>
  </si>
  <si>
    <t>Posti pequeño (3 x 2) (De colores) paquete 12/1</t>
  </si>
  <si>
    <t>Sobre en blanco de carta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</si>
</sst>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I33"/>
  <sheetViews>
    <sheetView tabSelected="1" workbookViewId="0">
      <selection activeCell="J23" sqref="J23"/>
    </sheetView>
  </sheetViews>
  <sheetFormatPr baseColWidth="10" defaultRowHeight="15" x14ac:dyDescent="0.25"/>
  <cols>
    <col min="1" max="1" width="7.140625" style="4" customWidth="1"/>
    <col min="2" max="2" width="55.42578125" style="1" customWidth="1"/>
    <col min="3" max="3" width="11.7109375" style="2" customWidth="1"/>
    <col min="4" max="4" width="11.140625" style="17" bestFit="1" customWidth="1"/>
    <col min="5" max="5" width="8.85546875" style="2" bestFit="1" customWidth="1"/>
    <col min="6" max="7" width="25.85546875" style="2" customWidth="1"/>
    <col min="8" max="8" width="18.140625" style="2" customWidth="1"/>
    <col min="9" max="9" width="35.42578125" style="2" customWidth="1"/>
    <col min="10" max="16384" width="11.42578125" style="1"/>
  </cols>
  <sheetData>
    <row r="1" spans="1:9" ht="21.7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</row>
    <row r="2" spans="1:9" s="5" customFormat="1" ht="26.25" x14ac:dyDescent="0.25">
      <c r="A2" s="18" t="s">
        <v>31</v>
      </c>
      <c r="B2" s="18"/>
      <c r="C2" s="18"/>
      <c r="D2" s="18"/>
      <c r="E2" s="18"/>
      <c r="F2" s="18"/>
      <c r="G2" s="18"/>
      <c r="H2" s="18"/>
      <c r="I2" s="18"/>
    </row>
    <row r="3" spans="1:9" s="7" customFormat="1" ht="22.5" customHeight="1" x14ac:dyDescent="0.25">
      <c r="A3" s="8" t="s">
        <v>3</v>
      </c>
      <c r="B3" s="8" t="s">
        <v>4</v>
      </c>
      <c r="C3" s="6" t="s">
        <v>5</v>
      </c>
      <c r="D3" s="15" t="s">
        <v>6</v>
      </c>
      <c r="E3" s="8" t="s">
        <v>7</v>
      </c>
      <c r="F3" s="6" t="s">
        <v>10</v>
      </c>
      <c r="G3" s="6" t="s">
        <v>8</v>
      </c>
      <c r="H3" s="6" t="s">
        <v>0</v>
      </c>
      <c r="I3" s="6" t="s">
        <v>9</v>
      </c>
    </row>
    <row r="4" spans="1:9" ht="15" customHeight="1" x14ac:dyDescent="0.25">
      <c r="A4" s="10">
        <v>1</v>
      </c>
      <c r="B4" s="12" t="s">
        <v>11</v>
      </c>
      <c r="C4" s="11"/>
      <c r="D4" s="16">
        <v>160</v>
      </c>
      <c r="E4" s="9" t="s">
        <v>26</v>
      </c>
      <c r="F4" s="3"/>
      <c r="G4" s="3">
        <f>+D4*F4</f>
        <v>0</v>
      </c>
      <c r="H4" s="3">
        <f>+G4*18%</f>
        <v>0</v>
      </c>
      <c r="I4" s="3">
        <f>+G4+H4</f>
        <v>0</v>
      </c>
    </row>
    <row r="5" spans="1:9" ht="15" customHeight="1" x14ac:dyDescent="0.25">
      <c r="A5" s="10">
        <v>2</v>
      </c>
      <c r="B5" s="12" t="s">
        <v>12</v>
      </c>
      <c r="C5" s="11"/>
      <c r="D5" s="16">
        <v>240</v>
      </c>
      <c r="E5" s="9" t="s">
        <v>26</v>
      </c>
      <c r="F5" s="3"/>
      <c r="G5" s="3">
        <f t="shared" ref="G5:G28" si="0">+D5*F5</f>
        <v>0</v>
      </c>
      <c r="H5" s="3">
        <f t="shared" ref="H5:H28" si="1">+G5*18%</f>
        <v>0</v>
      </c>
      <c r="I5" s="3">
        <f t="shared" ref="I5:I28" si="2">+G5+H5</f>
        <v>0</v>
      </c>
    </row>
    <row r="6" spans="1:9" ht="15" customHeight="1" x14ac:dyDescent="0.25">
      <c r="A6" s="10">
        <v>3</v>
      </c>
      <c r="B6" s="12" t="s">
        <v>13</v>
      </c>
      <c r="C6" s="11"/>
      <c r="D6" s="16">
        <v>600</v>
      </c>
      <c r="E6" s="9" t="s">
        <v>26</v>
      </c>
      <c r="F6" s="3"/>
      <c r="G6" s="3">
        <f t="shared" si="0"/>
        <v>0</v>
      </c>
      <c r="H6" s="3">
        <f t="shared" si="1"/>
        <v>0</v>
      </c>
      <c r="I6" s="3">
        <f t="shared" si="2"/>
        <v>0</v>
      </c>
    </row>
    <row r="7" spans="1:9" ht="15" customHeight="1" x14ac:dyDescent="0.25">
      <c r="A7" s="10">
        <v>4</v>
      </c>
      <c r="B7" s="12" t="s">
        <v>32</v>
      </c>
      <c r="C7" s="11"/>
      <c r="D7" s="16">
        <v>80</v>
      </c>
      <c r="E7" s="9" t="s">
        <v>24</v>
      </c>
      <c r="F7" s="3"/>
      <c r="G7" s="3">
        <f t="shared" si="0"/>
        <v>0</v>
      </c>
      <c r="H7" s="3">
        <f t="shared" si="1"/>
        <v>0</v>
      </c>
      <c r="I7" s="3">
        <f t="shared" si="2"/>
        <v>0</v>
      </c>
    </row>
    <row r="8" spans="1:9" ht="15" customHeight="1" x14ac:dyDescent="0.25">
      <c r="A8" s="10">
        <v>5</v>
      </c>
      <c r="B8" s="12" t="s">
        <v>33</v>
      </c>
      <c r="C8" s="11"/>
      <c r="D8" s="16">
        <v>3600</v>
      </c>
      <c r="E8" s="9" t="s">
        <v>25</v>
      </c>
      <c r="F8" s="3"/>
      <c r="G8" s="3">
        <f t="shared" si="0"/>
        <v>0</v>
      </c>
      <c r="H8" s="3">
        <f t="shared" si="1"/>
        <v>0</v>
      </c>
      <c r="I8" s="3">
        <f t="shared" si="2"/>
        <v>0</v>
      </c>
    </row>
    <row r="9" spans="1:9" ht="15" customHeight="1" x14ac:dyDescent="0.25">
      <c r="A9" s="10">
        <v>6</v>
      </c>
      <c r="B9" s="12" t="s">
        <v>23</v>
      </c>
      <c r="C9" s="11"/>
      <c r="D9" s="16">
        <v>40</v>
      </c>
      <c r="E9" s="9" t="s">
        <v>26</v>
      </c>
      <c r="F9" s="3"/>
      <c r="G9" s="3">
        <f t="shared" si="0"/>
        <v>0</v>
      </c>
      <c r="H9" s="3">
        <f t="shared" si="1"/>
        <v>0</v>
      </c>
      <c r="I9" s="3">
        <f t="shared" si="2"/>
        <v>0</v>
      </c>
    </row>
    <row r="10" spans="1:9" ht="15" customHeight="1" x14ac:dyDescent="0.25">
      <c r="A10" s="10">
        <v>7</v>
      </c>
      <c r="B10" s="13" t="s">
        <v>34</v>
      </c>
      <c r="C10" s="11"/>
      <c r="D10" s="16">
        <v>40</v>
      </c>
      <c r="E10" s="9" t="s">
        <v>26</v>
      </c>
      <c r="F10" s="3"/>
      <c r="G10" s="3">
        <f t="shared" si="0"/>
        <v>0</v>
      </c>
      <c r="H10" s="3">
        <f t="shared" si="1"/>
        <v>0</v>
      </c>
      <c r="I10" s="3">
        <f t="shared" si="2"/>
        <v>0</v>
      </c>
    </row>
    <row r="11" spans="1:9" ht="15" customHeight="1" x14ac:dyDescent="0.25">
      <c r="A11" s="10">
        <v>8</v>
      </c>
      <c r="B11" s="13" t="s">
        <v>35</v>
      </c>
      <c r="C11" s="11"/>
      <c r="D11" s="16">
        <v>10</v>
      </c>
      <c r="E11" s="9" t="s">
        <v>26</v>
      </c>
      <c r="F11" s="3"/>
      <c r="G11" s="3">
        <f t="shared" si="0"/>
        <v>0</v>
      </c>
      <c r="H11" s="3">
        <f t="shared" si="1"/>
        <v>0</v>
      </c>
      <c r="I11" s="3">
        <f t="shared" si="2"/>
        <v>0</v>
      </c>
    </row>
    <row r="12" spans="1:9" ht="15" customHeight="1" x14ac:dyDescent="0.25">
      <c r="A12" s="10">
        <v>9</v>
      </c>
      <c r="B12" s="13" t="s">
        <v>36</v>
      </c>
      <c r="C12" s="11"/>
      <c r="D12" s="16">
        <v>2160</v>
      </c>
      <c r="E12" s="9" t="s">
        <v>26</v>
      </c>
      <c r="F12" s="3"/>
      <c r="G12" s="3">
        <f t="shared" si="0"/>
        <v>0</v>
      </c>
      <c r="H12" s="3">
        <f t="shared" si="1"/>
        <v>0</v>
      </c>
      <c r="I12" s="3">
        <f t="shared" si="2"/>
        <v>0</v>
      </c>
    </row>
    <row r="13" spans="1:9" ht="15" customHeight="1" x14ac:dyDescent="0.25">
      <c r="A13" s="10">
        <v>10</v>
      </c>
      <c r="B13" s="12" t="s">
        <v>37</v>
      </c>
      <c r="C13" s="11"/>
      <c r="D13" s="16">
        <v>2160</v>
      </c>
      <c r="E13" s="9" t="s">
        <v>26</v>
      </c>
      <c r="F13" s="3"/>
      <c r="G13" s="3">
        <f t="shared" si="0"/>
        <v>0</v>
      </c>
      <c r="H13" s="3">
        <f t="shared" si="1"/>
        <v>0</v>
      </c>
      <c r="I13" s="3">
        <f t="shared" si="2"/>
        <v>0</v>
      </c>
    </row>
    <row r="14" spans="1:9" ht="15" customHeight="1" x14ac:dyDescent="0.25">
      <c r="A14" s="10">
        <v>11</v>
      </c>
      <c r="B14" s="12" t="s">
        <v>14</v>
      </c>
      <c r="C14" s="11"/>
      <c r="D14" s="16">
        <v>1200</v>
      </c>
      <c r="E14" s="9" t="s">
        <v>26</v>
      </c>
      <c r="F14" s="3"/>
      <c r="G14" s="3">
        <f t="shared" si="0"/>
        <v>0</v>
      </c>
      <c r="H14" s="3">
        <f t="shared" si="1"/>
        <v>0</v>
      </c>
      <c r="I14" s="3">
        <f t="shared" si="2"/>
        <v>0</v>
      </c>
    </row>
    <row r="15" spans="1:9" ht="15" customHeight="1" x14ac:dyDescent="0.25">
      <c r="A15" s="10">
        <v>12</v>
      </c>
      <c r="B15" s="12" t="s">
        <v>38</v>
      </c>
      <c r="C15" s="11"/>
      <c r="D15" s="16">
        <v>1200</v>
      </c>
      <c r="E15" s="9" t="s">
        <v>26</v>
      </c>
      <c r="F15" s="3"/>
      <c r="G15" s="3">
        <f t="shared" si="0"/>
        <v>0</v>
      </c>
      <c r="H15" s="3">
        <f t="shared" si="1"/>
        <v>0</v>
      </c>
      <c r="I15" s="3">
        <f t="shared" si="2"/>
        <v>0</v>
      </c>
    </row>
    <row r="16" spans="1:9" ht="15" customHeight="1" x14ac:dyDescent="0.25">
      <c r="A16" s="10">
        <v>13</v>
      </c>
      <c r="B16" s="12" t="s">
        <v>39</v>
      </c>
      <c r="C16" s="11"/>
      <c r="D16" s="16">
        <v>1335</v>
      </c>
      <c r="E16" s="9" t="s">
        <v>26</v>
      </c>
      <c r="F16" s="3"/>
      <c r="G16" s="3">
        <f t="shared" si="0"/>
        <v>0</v>
      </c>
      <c r="H16" s="3">
        <f t="shared" si="1"/>
        <v>0</v>
      </c>
      <c r="I16" s="3">
        <f t="shared" si="2"/>
        <v>0</v>
      </c>
    </row>
    <row r="17" spans="1:9" ht="15" customHeight="1" x14ac:dyDescent="0.25">
      <c r="A17" s="10">
        <v>14</v>
      </c>
      <c r="B17" s="12" t="s">
        <v>15</v>
      </c>
      <c r="C17" s="11"/>
      <c r="D17" s="16">
        <v>220</v>
      </c>
      <c r="E17" s="9" t="s">
        <v>26</v>
      </c>
      <c r="F17" s="3"/>
      <c r="G17" s="3">
        <f t="shared" si="0"/>
        <v>0</v>
      </c>
      <c r="H17" s="3">
        <f t="shared" si="1"/>
        <v>0</v>
      </c>
      <c r="I17" s="3">
        <f t="shared" si="2"/>
        <v>0</v>
      </c>
    </row>
    <row r="18" spans="1:9" ht="15" customHeight="1" x14ac:dyDescent="0.25">
      <c r="A18" s="10">
        <v>15</v>
      </c>
      <c r="B18" s="12" t="s">
        <v>40</v>
      </c>
      <c r="C18" s="11"/>
      <c r="D18" s="16">
        <v>3700</v>
      </c>
      <c r="E18" s="9" t="s">
        <v>26</v>
      </c>
      <c r="F18" s="3"/>
      <c r="G18" s="3">
        <f t="shared" si="0"/>
        <v>0</v>
      </c>
      <c r="H18" s="3">
        <f t="shared" si="1"/>
        <v>0</v>
      </c>
      <c r="I18" s="3">
        <f t="shared" si="2"/>
        <v>0</v>
      </c>
    </row>
    <row r="19" spans="1:9" ht="15" customHeight="1" x14ac:dyDescent="0.25">
      <c r="A19" s="10">
        <v>16</v>
      </c>
      <c r="B19" s="12" t="s">
        <v>16</v>
      </c>
      <c r="C19" s="11"/>
      <c r="D19" s="16">
        <v>4000</v>
      </c>
      <c r="E19" s="9" t="s">
        <v>26</v>
      </c>
      <c r="F19" s="3"/>
      <c r="G19" s="3">
        <f t="shared" si="0"/>
        <v>0</v>
      </c>
      <c r="H19" s="3">
        <f t="shared" si="1"/>
        <v>0</v>
      </c>
      <c r="I19" s="3">
        <f t="shared" si="2"/>
        <v>0</v>
      </c>
    </row>
    <row r="20" spans="1:9" ht="15" customHeight="1" x14ac:dyDescent="0.25">
      <c r="A20" s="10">
        <v>17</v>
      </c>
      <c r="B20" s="14" t="s">
        <v>17</v>
      </c>
      <c r="C20" s="11"/>
      <c r="D20" s="16">
        <v>3000</v>
      </c>
      <c r="E20" s="9" t="s">
        <v>26</v>
      </c>
      <c r="F20" s="3"/>
      <c r="G20" s="3">
        <f t="shared" si="0"/>
        <v>0</v>
      </c>
      <c r="H20" s="3">
        <f t="shared" si="1"/>
        <v>0</v>
      </c>
      <c r="I20" s="3">
        <f t="shared" si="2"/>
        <v>0</v>
      </c>
    </row>
    <row r="21" spans="1:9" ht="15" customHeight="1" x14ac:dyDescent="0.25">
      <c r="A21" s="10">
        <v>18</v>
      </c>
      <c r="B21" s="12" t="s">
        <v>18</v>
      </c>
      <c r="C21" s="11"/>
      <c r="D21" s="16">
        <v>4000</v>
      </c>
      <c r="E21" s="9" t="s">
        <v>26</v>
      </c>
      <c r="F21" s="3"/>
      <c r="G21" s="3">
        <f t="shared" si="0"/>
        <v>0</v>
      </c>
      <c r="H21" s="3">
        <f t="shared" si="1"/>
        <v>0</v>
      </c>
      <c r="I21" s="3">
        <f t="shared" si="2"/>
        <v>0</v>
      </c>
    </row>
    <row r="22" spans="1:9" ht="15" customHeight="1" x14ac:dyDescent="0.25">
      <c r="A22" s="10">
        <v>19</v>
      </c>
      <c r="B22" s="12" t="s">
        <v>19</v>
      </c>
      <c r="C22" s="11"/>
      <c r="D22" s="16">
        <v>80</v>
      </c>
      <c r="E22" s="9" t="s">
        <v>26</v>
      </c>
      <c r="F22" s="3"/>
      <c r="G22" s="3">
        <f t="shared" si="0"/>
        <v>0</v>
      </c>
      <c r="H22" s="3">
        <f t="shared" si="1"/>
        <v>0</v>
      </c>
      <c r="I22" s="3">
        <f t="shared" si="2"/>
        <v>0</v>
      </c>
    </row>
    <row r="23" spans="1:9" ht="15" customHeight="1" x14ac:dyDescent="0.25">
      <c r="A23" s="10">
        <v>20</v>
      </c>
      <c r="B23" s="12" t="s">
        <v>20</v>
      </c>
      <c r="C23" s="11"/>
      <c r="D23" s="16">
        <v>720</v>
      </c>
      <c r="E23" s="9" t="s">
        <v>26</v>
      </c>
      <c r="F23" s="3"/>
      <c r="G23" s="3">
        <f t="shared" si="0"/>
        <v>0</v>
      </c>
      <c r="H23" s="3">
        <f t="shared" si="1"/>
        <v>0</v>
      </c>
      <c r="I23" s="3">
        <f t="shared" si="2"/>
        <v>0</v>
      </c>
    </row>
    <row r="24" spans="1:9" ht="15" customHeight="1" x14ac:dyDescent="0.25">
      <c r="A24" s="10">
        <v>21</v>
      </c>
      <c r="B24" s="12" t="s">
        <v>21</v>
      </c>
      <c r="C24" s="11"/>
      <c r="D24" s="16">
        <v>720</v>
      </c>
      <c r="E24" s="9" t="s">
        <v>26</v>
      </c>
      <c r="F24" s="3"/>
      <c r="G24" s="3">
        <f t="shared" si="0"/>
        <v>0</v>
      </c>
      <c r="H24" s="3">
        <f t="shared" si="1"/>
        <v>0</v>
      </c>
      <c r="I24" s="3">
        <f t="shared" si="2"/>
        <v>0</v>
      </c>
    </row>
    <row r="25" spans="1:9" ht="15" customHeight="1" x14ac:dyDescent="0.25">
      <c r="A25" s="10">
        <v>22</v>
      </c>
      <c r="B25" s="12" t="s">
        <v>22</v>
      </c>
      <c r="C25" s="11"/>
      <c r="D25" s="16">
        <v>1000</v>
      </c>
      <c r="E25" s="9" t="s">
        <v>26</v>
      </c>
      <c r="F25" s="3"/>
      <c r="G25" s="3">
        <f t="shared" si="0"/>
        <v>0</v>
      </c>
      <c r="H25" s="3">
        <f t="shared" si="1"/>
        <v>0</v>
      </c>
      <c r="I25" s="3">
        <f t="shared" si="2"/>
        <v>0</v>
      </c>
    </row>
    <row r="26" spans="1:9" ht="15" customHeight="1" x14ac:dyDescent="0.25">
      <c r="A26" s="10">
        <v>23</v>
      </c>
      <c r="B26" s="12" t="s">
        <v>28</v>
      </c>
      <c r="C26" s="11"/>
      <c r="D26" s="16">
        <v>120</v>
      </c>
      <c r="E26" s="9" t="s">
        <v>26</v>
      </c>
      <c r="F26" s="3"/>
      <c r="G26" s="3">
        <f t="shared" si="0"/>
        <v>0</v>
      </c>
      <c r="H26" s="3">
        <f t="shared" si="1"/>
        <v>0</v>
      </c>
      <c r="I26" s="3">
        <f t="shared" si="2"/>
        <v>0</v>
      </c>
    </row>
    <row r="27" spans="1:9" ht="15" customHeight="1" x14ac:dyDescent="0.25">
      <c r="A27" s="10">
        <v>24</v>
      </c>
      <c r="B27" s="12" t="s">
        <v>29</v>
      </c>
      <c r="C27" s="11"/>
      <c r="D27" s="16">
        <v>120</v>
      </c>
      <c r="E27" s="9" t="s">
        <v>26</v>
      </c>
      <c r="F27" s="3"/>
      <c r="G27" s="3">
        <f t="shared" si="0"/>
        <v>0</v>
      </c>
      <c r="H27" s="3">
        <f t="shared" si="1"/>
        <v>0</v>
      </c>
      <c r="I27" s="3">
        <f t="shared" si="2"/>
        <v>0</v>
      </c>
    </row>
    <row r="28" spans="1:9" ht="15" customHeight="1" x14ac:dyDescent="0.25">
      <c r="A28" s="10">
        <v>25</v>
      </c>
      <c r="B28" s="12" t="s">
        <v>30</v>
      </c>
      <c r="C28" s="11"/>
      <c r="D28" s="16">
        <v>100</v>
      </c>
      <c r="E28" s="9" t="s">
        <v>26</v>
      </c>
      <c r="F28" s="3"/>
      <c r="G28" s="3">
        <f t="shared" si="0"/>
        <v>0</v>
      </c>
      <c r="H28" s="3">
        <f t="shared" si="1"/>
        <v>0</v>
      </c>
      <c r="I28" s="3">
        <f t="shared" si="2"/>
        <v>0</v>
      </c>
    </row>
    <row r="29" spans="1:9" x14ac:dyDescent="0.25">
      <c r="G29" s="2">
        <f>SUM(G4:G28)</f>
        <v>0</v>
      </c>
      <c r="H29" s="2">
        <f>SUM(H4:H28)</f>
        <v>0</v>
      </c>
      <c r="I29" s="2">
        <f>SUM(I4:I28)</f>
        <v>0</v>
      </c>
    </row>
    <row r="30" spans="1:9" ht="15.75" thickBot="1" x14ac:dyDescent="0.3"/>
    <row r="31" spans="1:9" x14ac:dyDescent="0.25">
      <c r="F31" s="26" t="s">
        <v>1</v>
      </c>
      <c r="G31" s="27"/>
      <c r="H31" s="20">
        <f>+G29</f>
        <v>0</v>
      </c>
      <c r="I31" s="21"/>
    </row>
    <row r="32" spans="1:9" x14ac:dyDescent="0.25">
      <c r="F32" s="28" t="s">
        <v>0</v>
      </c>
      <c r="G32" s="29"/>
      <c r="H32" s="22">
        <f>+H29</f>
        <v>0</v>
      </c>
      <c r="I32" s="23"/>
    </row>
    <row r="33" spans="6:9" ht="15.75" thickBot="1" x14ac:dyDescent="0.3">
      <c r="F33" s="30" t="s">
        <v>2</v>
      </c>
      <c r="G33" s="31"/>
      <c r="H33" s="24">
        <f>+H31+H32</f>
        <v>0</v>
      </c>
      <c r="I33" s="25"/>
    </row>
  </sheetData>
  <mergeCells count="8">
    <mergeCell ref="A2:I2"/>
    <mergeCell ref="A1:I1"/>
    <mergeCell ref="H31:I31"/>
    <mergeCell ref="H32:I32"/>
    <mergeCell ref="H33:I33"/>
    <mergeCell ref="F31:G31"/>
    <mergeCell ref="F32:G32"/>
    <mergeCell ref="F33:G33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2020-09-01T15:29:05Z</dcterms:modified>
</cp:coreProperties>
</file>